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OneDrive\デスクトップ\"/>
    </mc:Choice>
  </mc:AlternateContent>
  <xr:revisionPtr revIDLastSave="0" documentId="13_ncr:1_{F4BE80DC-99BC-4E76-AC10-07058C2D0A6C}" xr6:coauthVersionLast="47" xr6:coauthVersionMax="47" xr10:uidLastSave="{00000000-0000-0000-0000-000000000000}"/>
  <bookViews>
    <workbookView xWindow="28680" yWindow="-120" windowWidth="29040" windowHeight="16440" xr2:uid="{00000000-000D-0000-FFFF-FFFF00000000}"/>
  </bookViews>
  <sheets>
    <sheet name="1 " sheetId="7" r:id="rId1"/>
    <sheet name="2" sheetId="3" r:id="rId2"/>
    <sheet name="3" sheetId="4" r:id="rId3"/>
    <sheet name="4" sheetId="5" r:id="rId4"/>
    <sheet name="5" sheetId="1" r:id="rId5"/>
    <sheet name="6" sheetId="2" r:id="rId6"/>
    <sheet name="7" sheetId="8" r:id="rId7"/>
  </sheets>
  <externalReferences>
    <externalReference r:id="rId8"/>
  </externalReferences>
  <definedNames>
    <definedName name="_xlnm._FilterDatabase" localSheetId="5" hidden="1">'6'!$B$3:$K$48</definedName>
    <definedName name="車種">'[1]4解答'!$F$8:$F$48</definedName>
    <definedName name="利用時間">'[1]4解答'!$G$8:$G$48</definedName>
    <definedName name="利用料金">'[1]4解答'!$H$8:$H$48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8" i="8" l="1"/>
  <c r="I47" i="8"/>
  <c r="I46" i="8"/>
  <c r="I45" i="8"/>
  <c r="I44" i="8"/>
  <c r="I43" i="8"/>
  <c r="I42" i="8"/>
  <c r="I41" i="8"/>
  <c r="I40" i="8"/>
  <c r="I39" i="8"/>
  <c r="I38" i="8"/>
  <c r="I37" i="8"/>
  <c r="I36" i="8"/>
  <c r="I35" i="8"/>
  <c r="I34" i="8"/>
  <c r="I33" i="8"/>
  <c r="I32" i="8"/>
  <c r="I31" i="8"/>
  <c r="I30" i="8"/>
  <c r="I29" i="8"/>
  <c r="I28" i="8"/>
  <c r="I27" i="8"/>
  <c r="I26" i="8"/>
  <c r="I25" i="8"/>
  <c r="I24" i="8"/>
  <c r="I23" i="8"/>
  <c r="I22" i="8"/>
  <c r="I21" i="8"/>
  <c r="I20" i="8"/>
  <c r="I19" i="8"/>
  <c r="I18" i="8"/>
  <c r="I17" i="8"/>
  <c r="I16" i="8"/>
  <c r="I15" i="8"/>
  <c r="I14" i="8"/>
  <c r="I13" i="8"/>
  <c r="I12" i="8"/>
  <c r="I11" i="8"/>
  <c r="I10" i="8"/>
  <c r="I9" i="8"/>
  <c r="I8" i="8"/>
  <c r="I7" i="8"/>
  <c r="I6" i="8"/>
  <c r="I5" i="8"/>
  <c r="I4" i="8"/>
  <c r="I49" i="3" l="1"/>
  <c r="I48" i="3"/>
  <c r="I47" i="3"/>
  <c r="I46" i="3"/>
  <c r="I45" i="3"/>
  <c r="I44" i="3"/>
  <c r="I43" i="3"/>
  <c r="I42" i="3"/>
  <c r="I41" i="3"/>
  <c r="I40" i="3"/>
  <c r="I39" i="3"/>
  <c r="I38" i="3"/>
  <c r="I37" i="3"/>
  <c r="I36" i="3"/>
  <c r="I35" i="3"/>
  <c r="I34" i="3"/>
  <c r="I33" i="3"/>
  <c r="I32" i="3"/>
  <c r="I31" i="3"/>
  <c r="I30" i="3"/>
  <c r="I29" i="3"/>
  <c r="I28" i="3"/>
  <c r="I27" i="3"/>
  <c r="I26" i="3"/>
  <c r="I25" i="3"/>
  <c r="I24" i="3"/>
  <c r="I23" i="3"/>
  <c r="I22" i="3"/>
  <c r="I21" i="3"/>
  <c r="I20" i="3"/>
  <c r="I19" i="3"/>
  <c r="I18" i="3"/>
  <c r="I17" i="3"/>
  <c r="I16" i="3"/>
  <c r="I15" i="3"/>
  <c r="I14" i="3"/>
  <c r="I13" i="3"/>
  <c r="I12" i="3"/>
  <c r="I11" i="3"/>
  <c r="I10" i="3"/>
  <c r="I9" i="3"/>
  <c r="I8" i="3"/>
  <c r="I7" i="3"/>
  <c r="I6" i="3"/>
  <c r="I5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kazumi ogawa</author>
    <author>PC23</author>
  </authors>
  <commentList>
    <comment ref="I4" authorId="0" shapeId="0" xr:uid="{654056A0-7EE2-40DC-86AD-AF866A52A9E7}">
      <text>
        <r>
          <rPr>
            <sz val="9"/>
            <color indexed="81"/>
            <rFont val="MS P ゴシック"/>
            <family val="3"/>
            <charset val="128"/>
          </rPr>
          <t>データバーを表示</t>
        </r>
      </text>
    </comment>
    <comment ref="J4" authorId="1" shapeId="0" xr:uid="{B43D5A0E-62BF-4D8C-A9CE-4BAAEF9AFA00}">
      <text>
        <r>
          <rPr>
            <sz val="9"/>
            <color indexed="81"/>
            <rFont val="MS P ゴシック"/>
            <family val="3"/>
            <charset val="128"/>
          </rPr>
          <t>各「下記合計」が「下記総合計」に対する構成比</t>
        </r>
      </text>
    </comment>
    <comment ref="K4" authorId="0" shapeId="0" xr:uid="{2580C855-33F3-4966-BCB2-9E2D3468ABE8}">
      <text>
        <r>
          <rPr>
            <sz val="9"/>
            <color indexed="81"/>
            <rFont val="MS P ゴシック"/>
            <family val="3"/>
            <charset val="128"/>
          </rPr>
          <t>下記合計が、3000以上なら「〇」、そうでなければ空白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PC23</author>
  </authors>
  <commentList>
    <comment ref="C1" authorId="0" shapeId="0" xr:uid="{00000000-0006-0000-0100-000001000000}">
      <text>
        <r>
          <rPr>
            <b/>
            <sz val="9"/>
            <color indexed="81"/>
            <rFont val="MS P ゴシック"/>
            <family val="3"/>
            <charset val="128"/>
          </rPr>
          <t>PC23: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b/>
            <sz val="10"/>
            <color indexed="81"/>
            <rFont val="MS P ゴシック"/>
            <family val="3"/>
            <charset val="128"/>
          </rPr>
          <t>セルE50～H50　
セルE51～H51
求める</t>
        </r>
      </text>
    </comment>
    <comment ref="H2" authorId="0" shapeId="0" xr:uid="{00000000-0006-0000-0100-000002000000}">
      <text>
        <r>
          <rPr>
            <b/>
            <sz val="9"/>
            <color indexed="81"/>
            <rFont val="MS P ゴシック"/>
            <family val="3"/>
            <charset val="128"/>
          </rPr>
          <t>PC23:</t>
        </r>
        <r>
          <rPr>
            <sz val="9"/>
            <color indexed="81"/>
            <rFont val="MS P ゴシック"/>
            <family val="3"/>
            <charset val="128"/>
          </rPr>
          <t xml:space="preserve">
「氏名」で数える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NEC</author>
    <author>PC23</author>
  </authors>
  <commentList>
    <comment ref="C3" authorId="0" shapeId="0" xr:uid="{00000000-0006-0000-0200-000001000000}">
      <text>
        <r>
          <rPr>
            <b/>
            <sz val="9"/>
            <color indexed="81"/>
            <rFont val="MS P ゴシック"/>
            <family val="3"/>
            <charset val="128"/>
          </rPr>
          <t>NEC: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10"/>
            <color indexed="81"/>
            <rFont val="MS P ゴシック"/>
            <family val="3"/>
            <charset val="128"/>
          </rPr>
          <t>3桁区切りスタイル</t>
        </r>
      </text>
    </comment>
    <comment ref="J7" authorId="1" shapeId="0" xr:uid="{00000000-0006-0000-0200-000002000000}">
      <text>
        <r>
          <rPr>
            <b/>
            <sz val="9"/>
            <color indexed="81"/>
            <rFont val="MS P ゴシック"/>
            <family val="3"/>
            <charset val="128"/>
          </rPr>
          <t>PC23: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10"/>
            <color indexed="81"/>
            <rFont val="MS P ゴシック"/>
            <family val="3"/>
            <charset val="128"/>
          </rPr>
          <t xml:space="preserve">
リスト設定する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PC23</author>
  </authors>
  <commentList>
    <comment ref="A11" authorId="0" shapeId="0" xr:uid="{00000000-0006-0000-0300-000001000000}">
      <text>
        <r>
          <rPr>
            <b/>
            <sz val="9"/>
            <color indexed="81"/>
            <rFont val="MS P ゴシック"/>
            <family val="3"/>
            <charset val="128"/>
          </rPr>
          <t>PC23:</t>
        </r>
        <r>
          <rPr>
            <sz val="9"/>
            <color indexed="81"/>
            <rFont val="MS P ゴシック"/>
            <family val="3"/>
            <charset val="128"/>
          </rPr>
          <t xml:space="preserve">
リスト設定する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PC23</author>
  </authors>
  <commentList>
    <comment ref="D4" authorId="0" shapeId="0" xr:uid="{00000000-0006-0000-0400-000001000000}">
      <text>
        <r>
          <rPr>
            <b/>
            <sz val="10"/>
            <color indexed="81"/>
            <rFont val="MS P ゴシック"/>
            <family val="3"/>
            <charset val="128"/>
          </rPr>
          <t>PC23:</t>
        </r>
        <r>
          <rPr>
            <sz val="10"/>
            <color indexed="81"/>
            <rFont val="MS P ゴシック"/>
            <family val="3"/>
            <charset val="128"/>
          </rPr>
          <t xml:space="preserve">
3桁区切りスタイル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PC23</author>
    <author>NEC</author>
  </authors>
  <commentList>
    <comment ref="D3" authorId="0" shapeId="0" xr:uid="{00000000-0006-0000-0500-00000100000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PC23:
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10"/>
            <color indexed="81"/>
            <rFont val="MS P ゴシック"/>
            <family val="3"/>
            <charset val="128"/>
          </rPr>
          <t>学籍番号　1文字目</t>
        </r>
      </text>
    </comment>
    <comment ref="E3" authorId="0" shapeId="0" xr:uid="{00000000-0006-0000-0500-00000200000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PC23:
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10"/>
            <color indexed="81"/>
            <rFont val="MS P ゴシック"/>
            <family val="3"/>
            <charset val="128"/>
          </rPr>
          <t>学籍番号　2文字目から4文字</t>
        </r>
      </text>
    </comment>
    <comment ref="F3" authorId="0" shapeId="0" xr:uid="{00000000-0006-0000-0500-00000300000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PC23:
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10"/>
            <color indexed="81"/>
            <rFont val="MS P ゴシック"/>
            <family val="3"/>
            <charset val="128"/>
          </rPr>
          <t>学籍番号　右から3文字</t>
        </r>
      </text>
    </comment>
    <comment ref="K3" authorId="1" shapeId="0" xr:uid="{00000000-0006-0000-0500-000004000000}">
      <text>
        <r>
          <rPr>
            <b/>
            <sz val="9"/>
            <color indexed="81"/>
            <rFont val="MS P ゴシック"/>
            <family val="3"/>
            <charset val="128"/>
          </rPr>
          <t>NEC: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10"/>
            <color indexed="81"/>
            <rFont val="MS P ゴシック"/>
            <family val="3"/>
            <charset val="128"/>
          </rPr>
          <t>氏名（英字）の文字数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PC23</author>
  </authors>
  <commentList>
    <comment ref="J3" authorId="0" shapeId="0" xr:uid="{A84C046D-4DFB-45E9-8CC0-B245D0521393}">
      <text>
        <r>
          <rPr>
            <b/>
            <sz val="10"/>
            <color indexed="81"/>
            <rFont val="MS P ゴシック"/>
            <family val="3"/>
            <charset val="128"/>
          </rPr>
          <t>PC23:
「合計」が280以上＝"〇"
そうでなければ＝"×"</t>
        </r>
      </text>
    </comment>
    <comment ref="K3" authorId="0" shapeId="0" xr:uid="{366EAD6E-925F-4A1B-8149-5F8A12B7AA04}">
      <text>
        <r>
          <rPr>
            <b/>
            <sz val="10"/>
            <color indexed="81"/>
            <rFont val="MS P ゴシック"/>
            <family val="3"/>
            <charset val="128"/>
          </rPr>
          <t>PC23:
「合計」が320以上＝"A"
「合計」が280以上320未満＝"B"　　
それ以外＝"C"</t>
        </r>
      </text>
    </comment>
  </commentList>
</comments>
</file>

<file path=xl/sharedStrings.xml><?xml version="1.0" encoding="utf-8"?>
<sst xmlns="http://schemas.openxmlformats.org/spreadsheetml/2006/main" count="655" uniqueCount="228">
  <si>
    <t>リース料金の小数点第1位を切り捨てしましょう</t>
    <rPh sb="3" eb="5">
      <t>リョウキン</t>
    </rPh>
    <rPh sb="6" eb="8">
      <t>ショウスウ</t>
    </rPh>
    <rPh sb="8" eb="9">
      <t>テン</t>
    </rPh>
    <rPh sb="9" eb="10">
      <t>ダイ</t>
    </rPh>
    <rPh sb="11" eb="12">
      <t>イ</t>
    </rPh>
    <rPh sb="15" eb="16">
      <t>ス</t>
    </rPh>
    <phoneticPr fontId="4"/>
  </si>
  <si>
    <t>※1ヶ月は、30日として計算します</t>
    <rPh sb="3" eb="4">
      <t>ゲツ</t>
    </rPh>
    <rPh sb="8" eb="9">
      <t>ニチ</t>
    </rPh>
    <rPh sb="12" eb="14">
      <t>ケイサン</t>
    </rPh>
    <phoneticPr fontId="3"/>
  </si>
  <si>
    <t>リース料金/月</t>
    <rPh sb="3" eb="5">
      <t>リョウキン</t>
    </rPh>
    <rPh sb="6" eb="7">
      <t>ツキ</t>
    </rPh>
    <phoneticPr fontId="1"/>
  </si>
  <si>
    <t>使用日数</t>
    <rPh sb="0" eb="2">
      <t>シヨウ</t>
    </rPh>
    <rPh sb="2" eb="4">
      <t>ニッスウ</t>
    </rPh>
    <phoneticPr fontId="1"/>
  </si>
  <si>
    <t>リース料金</t>
    <rPh sb="3" eb="5">
      <t>リョウキン</t>
    </rPh>
    <phoneticPr fontId="1"/>
  </si>
  <si>
    <t>商品A</t>
    <rPh sb="0" eb="2">
      <t>ショウヒン</t>
    </rPh>
    <phoneticPr fontId="1"/>
  </si>
  <si>
    <t>商品B</t>
    <rPh sb="0" eb="2">
      <t>ショウヒン</t>
    </rPh>
    <phoneticPr fontId="3"/>
  </si>
  <si>
    <t>商品C</t>
    <rPh sb="0" eb="2">
      <t>ショウヒン</t>
    </rPh>
    <phoneticPr fontId="3"/>
  </si>
  <si>
    <t>女</t>
    <rPh sb="0" eb="1">
      <t>オンナ</t>
    </rPh>
    <phoneticPr fontId="3"/>
  </si>
  <si>
    <t>文学部</t>
    <rPh sb="0" eb="3">
      <t>ブンガクブ</t>
    </rPh>
    <phoneticPr fontId="3"/>
  </si>
  <si>
    <t>Yuki Kyoka</t>
    <phoneticPr fontId="3"/>
  </si>
  <si>
    <t>湯来 京香</t>
    <rPh sb="0" eb="2">
      <t>ユキ</t>
    </rPh>
    <rPh sb="3" eb="5">
      <t>キョウカ</t>
    </rPh>
    <phoneticPr fontId="3"/>
  </si>
  <si>
    <t>B2013060</t>
  </si>
  <si>
    <t>医学部</t>
    <rPh sb="0" eb="2">
      <t>イガク</t>
    </rPh>
    <rPh sb="2" eb="3">
      <t>ブ</t>
    </rPh>
    <phoneticPr fontId="3"/>
  </si>
  <si>
    <t>Yamamoto Ai</t>
    <phoneticPr fontId="3"/>
  </si>
  <si>
    <t>山本 あい</t>
    <rPh sb="0" eb="2">
      <t>ヤマモト</t>
    </rPh>
    <phoneticPr fontId="3"/>
  </si>
  <si>
    <t>I2016043</t>
  </si>
  <si>
    <t>男</t>
    <rPh sb="0" eb="1">
      <t>オトコ</t>
    </rPh>
    <phoneticPr fontId="3"/>
  </si>
  <si>
    <t>Watanabe Isamu</t>
    <phoneticPr fontId="3"/>
  </si>
  <si>
    <t>渡部 勇</t>
    <rPh sb="0" eb="2">
      <t>ワタナベ</t>
    </rPh>
    <rPh sb="3" eb="4">
      <t>イサム</t>
    </rPh>
    <phoneticPr fontId="3"/>
  </si>
  <si>
    <t>B2013156</t>
  </si>
  <si>
    <t>農学部</t>
    <rPh sb="0" eb="3">
      <t>ノウガクブ</t>
    </rPh>
    <phoneticPr fontId="3"/>
  </si>
  <si>
    <t>Wada Koji</t>
    <phoneticPr fontId="3"/>
  </si>
  <si>
    <t>和田 幸二</t>
    <rPh sb="0" eb="2">
      <t>ワダ</t>
    </rPh>
    <rPh sb="3" eb="5">
      <t>コウジ</t>
    </rPh>
    <phoneticPr fontId="3"/>
  </si>
  <si>
    <t>N2015051</t>
  </si>
  <si>
    <t>Ueda Takashi</t>
    <phoneticPr fontId="3"/>
  </si>
  <si>
    <t>上田 浩二</t>
    <rPh sb="0" eb="2">
      <t>ウエダ</t>
    </rPh>
    <rPh sb="3" eb="5">
      <t>コウジ</t>
    </rPh>
    <phoneticPr fontId="3"/>
  </si>
  <si>
    <t>B2016048</t>
  </si>
  <si>
    <t>法学部</t>
    <rPh sb="0" eb="3">
      <t>ホウガクブ</t>
    </rPh>
    <phoneticPr fontId="3"/>
  </si>
  <si>
    <t>Toda Fumio</t>
    <phoneticPr fontId="3"/>
  </si>
  <si>
    <t>戸田 文夫</t>
    <rPh sb="0" eb="2">
      <t>トダ</t>
    </rPh>
    <rPh sb="3" eb="5">
      <t>フミオ</t>
    </rPh>
    <phoneticPr fontId="3"/>
  </si>
  <si>
    <t>H2014098</t>
  </si>
  <si>
    <t>工学部</t>
    <rPh sb="0" eb="3">
      <t>コウガクブ</t>
    </rPh>
    <phoneticPr fontId="3"/>
  </si>
  <si>
    <t>Tezuka Kaoru</t>
    <phoneticPr fontId="3"/>
  </si>
  <si>
    <t>手塚 香</t>
    <rPh sb="0" eb="2">
      <t>テヅカ</t>
    </rPh>
    <rPh sb="3" eb="4">
      <t>カオル</t>
    </rPh>
    <phoneticPr fontId="3"/>
  </si>
  <si>
    <t>K2013018</t>
  </si>
  <si>
    <t>Tamura Kazutoshi</t>
    <phoneticPr fontId="3"/>
  </si>
  <si>
    <t>田村 和寿</t>
    <rPh sb="0" eb="2">
      <t>タムラ</t>
    </rPh>
    <rPh sb="3" eb="5">
      <t>カズトシ</t>
    </rPh>
    <phoneticPr fontId="3"/>
  </si>
  <si>
    <t>I2015156</t>
  </si>
  <si>
    <t>Takahashi Kumi</t>
    <phoneticPr fontId="3"/>
  </si>
  <si>
    <t>高橋 久美</t>
    <rPh sb="0" eb="2">
      <t>タカハシ</t>
    </rPh>
    <rPh sb="3" eb="5">
      <t>クミ</t>
    </rPh>
    <phoneticPr fontId="3"/>
  </si>
  <si>
    <t>H2015153</t>
  </si>
  <si>
    <t>Shindo Yukari</t>
    <phoneticPr fontId="3"/>
  </si>
  <si>
    <t>進藤 ゆかり</t>
    <rPh sb="0" eb="2">
      <t>シンドウ</t>
    </rPh>
    <phoneticPr fontId="3"/>
  </si>
  <si>
    <t>B2014056</t>
  </si>
  <si>
    <t>経済学部</t>
    <rPh sb="0" eb="2">
      <t>ケイザイ</t>
    </rPh>
    <rPh sb="2" eb="4">
      <t>ガクブ</t>
    </rPh>
    <phoneticPr fontId="3"/>
  </si>
  <si>
    <t>Sato Keiko</t>
    <phoneticPr fontId="3"/>
  </si>
  <si>
    <t>佐藤 圭子</t>
    <rPh sb="0" eb="2">
      <t>サトウ</t>
    </rPh>
    <rPh sb="3" eb="5">
      <t>ケイコ</t>
    </rPh>
    <phoneticPr fontId="3"/>
  </si>
  <si>
    <t>Z2013022</t>
  </si>
  <si>
    <t>商学部</t>
    <rPh sb="0" eb="2">
      <t>ショウガク</t>
    </rPh>
    <rPh sb="2" eb="3">
      <t>ブ</t>
    </rPh>
    <phoneticPr fontId="3"/>
  </si>
  <si>
    <t>Sasaki Midori</t>
    <phoneticPr fontId="3"/>
  </si>
  <si>
    <t>佐々木 碧</t>
    <rPh sb="0" eb="3">
      <t>ササキ</t>
    </rPh>
    <rPh sb="4" eb="5">
      <t>ミドリ</t>
    </rPh>
    <phoneticPr fontId="3"/>
  </si>
  <si>
    <t>S2014186</t>
  </si>
  <si>
    <t>Sakai Isamu</t>
    <phoneticPr fontId="3"/>
  </si>
  <si>
    <t>坂井 勇</t>
    <rPh sb="0" eb="2">
      <t>サカイ</t>
    </rPh>
    <rPh sb="3" eb="4">
      <t>イサム</t>
    </rPh>
    <phoneticPr fontId="3"/>
  </si>
  <si>
    <t>H2014067</t>
  </si>
  <si>
    <t>Otsubo Yumiko</t>
    <phoneticPr fontId="3"/>
  </si>
  <si>
    <t>大坪 由美子</t>
    <rPh sb="0" eb="2">
      <t>オオツボ</t>
    </rPh>
    <rPh sb="3" eb="6">
      <t>ユミコ</t>
    </rPh>
    <phoneticPr fontId="3"/>
  </si>
  <si>
    <t>H2016108</t>
  </si>
  <si>
    <t>Ogawa Hiroyuki</t>
    <phoneticPr fontId="3"/>
  </si>
  <si>
    <t>小川 弘之</t>
    <rPh sb="0" eb="2">
      <t>オガワ</t>
    </rPh>
    <rPh sb="3" eb="5">
      <t>ヒロユキ</t>
    </rPh>
    <phoneticPr fontId="3"/>
  </si>
  <si>
    <t>B2015316</t>
  </si>
  <si>
    <t>Oda Hideaki</t>
    <phoneticPr fontId="3"/>
  </si>
  <si>
    <t>小田 英明</t>
    <rPh sb="0" eb="2">
      <t>オダ</t>
    </rPh>
    <rPh sb="3" eb="5">
      <t>ヒデアキ</t>
    </rPh>
    <phoneticPr fontId="3"/>
  </si>
  <si>
    <t>B2015045</t>
  </si>
  <si>
    <t>Nomura Mitsuru</t>
    <phoneticPr fontId="3"/>
  </si>
  <si>
    <t>野村 充</t>
    <rPh sb="0" eb="2">
      <t>ノムラ</t>
    </rPh>
    <rPh sb="3" eb="4">
      <t>ミツル</t>
    </rPh>
    <phoneticPr fontId="3"/>
  </si>
  <si>
    <t>H2014039</t>
  </si>
  <si>
    <t>Nomura Keiko</t>
    <phoneticPr fontId="3"/>
  </si>
  <si>
    <t>野村 慶子</t>
    <rPh sb="0" eb="2">
      <t>ノムラ</t>
    </rPh>
    <rPh sb="3" eb="5">
      <t>ケイコ</t>
    </rPh>
    <phoneticPr fontId="3"/>
  </si>
  <si>
    <t>Z2013020</t>
  </si>
  <si>
    <t>Nitta Mami</t>
    <phoneticPr fontId="3"/>
  </si>
  <si>
    <t>新田 真実</t>
    <rPh sb="0" eb="2">
      <t>ニッタ</t>
    </rPh>
    <rPh sb="3" eb="5">
      <t>マミ</t>
    </rPh>
    <phoneticPr fontId="3"/>
  </si>
  <si>
    <t>B2014076</t>
  </si>
  <si>
    <t>Nishida Koichi</t>
    <phoneticPr fontId="3"/>
  </si>
  <si>
    <t>西田 公一</t>
    <rPh sb="0" eb="2">
      <t>ニシダ</t>
    </rPh>
    <rPh sb="3" eb="5">
      <t>コウイチ</t>
    </rPh>
    <phoneticPr fontId="3"/>
  </si>
  <si>
    <t>H2014446</t>
  </si>
  <si>
    <t>情報学部</t>
    <rPh sb="0" eb="2">
      <t>ジョウホウ</t>
    </rPh>
    <rPh sb="2" eb="4">
      <t>ガクブ</t>
    </rPh>
    <phoneticPr fontId="3"/>
  </si>
  <si>
    <t>Nakamura Masaaki</t>
    <phoneticPr fontId="3"/>
  </si>
  <si>
    <t>中村 正昭</t>
    <rPh sb="0" eb="2">
      <t>ナカムラ</t>
    </rPh>
    <rPh sb="3" eb="5">
      <t>マサアキ</t>
    </rPh>
    <phoneticPr fontId="3"/>
  </si>
  <si>
    <t>J2016120</t>
  </si>
  <si>
    <t>Nakahama Noriko</t>
    <phoneticPr fontId="3"/>
  </si>
  <si>
    <t>中浜 範子</t>
    <rPh sb="0" eb="2">
      <t>ナカハマ</t>
    </rPh>
    <rPh sb="3" eb="5">
      <t>ノリコ</t>
    </rPh>
    <phoneticPr fontId="3"/>
  </si>
  <si>
    <t>B2014167</t>
  </si>
  <si>
    <t>Muto Tsuneo</t>
    <phoneticPr fontId="3"/>
  </si>
  <si>
    <t>武藤 恒雄</t>
    <rPh sb="0" eb="2">
      <t>ムトウ</t>
    </rPh>
    <rPh sb="3" eb="5">
      <t>ツネオ</t>
    </rPh>
    <phoneticPr fontId="3"/>
  </si>
  <si>
    <t>H2013018</t>
  </si>
  <si>
    <t>Murakami Shizuka</t>
    <phoneticPr fontId="3"/>
  </si>
  <si>
    <t>村上 静香</t>
    <rPh sb="0" eb="2">
      <t>ムラカミ</t>
    </rPh>
    <rPh sb="3" eb="5">
      <t>シズカ</t>
    </rPh>
    <phoneticPr fontId="3"/>
  </si>
  <si>
    <t>S2014231</t>
  </si>
  <si>
    <t>Mochizuki Nanako</t>
    <phoneticPr fontId="3"/>
  </si>
  <si>
    <t>望月 奈々子</t>
    <rPh sb="0" eb="2">
      <t>モチヅキ</t>
    </rPh>
    <rPh sb="3" eb="6">
      <t>ナナコ</t>
    </rPh>
    <phoneticPr fontId="3"/>
  </si>
  <si>
    <t>N2016078</t>
  </si>
  <si>
    <t>Matsumoto Nobue</t>
    <phoneticPr fontId="3"/>
  </si>
  <si>
    <t>松本 伸枝</t>
    <rPh sb="0" eb="2">
      <t>マツモト</t>
    </rPh>
    <rPh sb="3" eb="5">
      <t>ノブエ</t>
    </rPh>
    <phoneticPr fontId="3"/>
  </si>
  <si>
    <t>B2013325</t>
  </si>
  <si>
    <t>Kudo Yoko</t>
    <phoneticPr fontId="3"/>
  </si>
  <si>
    <t>工藤 洋子</t>
    <rPh sb="0" eb="2">
      <t>クドウ</t>
    </rPh>
    <rPh sb="3" eb="5">
      <t>ヨウコ</t>
    </rPh>
    <phoneticPr fontId="3"/>
  </si>
  <si>
    <t>B2014027</t>
  </si>
  <si>
    <t>Kudo Katsunori</t>
    <phoneticPr fontId="3"/>
  </si>
  <si>
    <t>工藤 勝則</t>
    <rPh sb="0" eb="2">
      <t>クドウ</t>
    </rPh>
    <rPh sb="3" eb="5">
      <t>カツノリ</t>
    </rPh>
    <phoneticPr fontId="3"/>
  </si>
  <si>
    <t>K2014113</t>
  </si>
  <si>
    <t>Kondo Akiko</t>
    <phoneticPr fontId="3"/>
  </si>
  <si>
    <t>近藤 秋子</t>
    <rPh sb="0" eb="2">
      <t>コンドウ</t>
    </rPh>
    <rPh sb="3" eb="4">
      <t>アキ</t>
    </rPh>
    <rPh sb="4" eb="5">
      <t>コ</t>
    </rPh>
    <phoneticPr fontId="3"/>
  </si>
  <si>
    <t>J2016082</t>
  </si>
  <si>
    <t>Kimura Haruo</t>
    <phoneticPr fontId="3"/>
  </si>
  <si>
    <t>木村 治男</t>
    <rPh sb="0" eb="2">
      <t>キムラ</t>
    </rPh>
    <rPh sb="3" eb="5">
      <t>ハルオ</t>
    </rPh>
    <phoneticPr fontId="3"/>
  </si>
  <si>
    <t>H2015201</t>
  </si>
  <si>
    <t>Kato Yoshiko</t>
    <phoneticPr fontId="3"/>
  </si>
  <si>
    <t>加藤 淑子</t>
    <rPh sb="0" eb="2">
      <t>カトウ</t>
    </rPh>
    <rPh sb="3" eb="5">
      <t>ヨシコ</t>
    </rPh>
    <phoneticPr fontId="3"/>
  </si>
  <si>
    <t>H2015012</t>
  </si>
  <si>
    <t>Kato Yoshie</t>
    <phoneticPr fontId="3"/>
  </si>
  <si>
    <t>加藤 芳枝</t>
    <rPh sb="0" eb="2">
      <t>カトウ</t>
    </rPh>
    <rPh sb="3" eb="5">
      <t>ヨシエ</t>
    </rPh>
    <phoneticPr fontId="3"/>
  </si>
  <si>
    <t>Z2014133</t>
  </si>
  <si>
    <t>Kato Mitsuo</t>
    <phoneticPr fontId="3"/>
  </si>
  <si>
    <t>加藤 光男</t>
    <rPh sb="0" eb="2">
      <t>カトウ</t>
    </rPh>
    <rPh sb="3" eb="5">
      <t>ミツオ</t>
    </rPh>
    <phoneticPr fontId="3"/>
  </si>
  <si>
    <t>B2014153</t>
  </si>
  <si>
    <t>Fujiwara Mitsuko</t>
    <phoneticPr fontId="3"/>
  </si>
  <si>
    <t>藤原 美津子</t>
    <rPh sb="0" eb="2">
      <t>フジワラ</t>
    </rPh>
    <rPh sb="3" eb="6">
      <t>ミツコ</t>
    </rPh>
    <phoneticPr fontId="3"/>
  </si>
  <si>
    <t>S2014044</t>
  </si>
  <si>
    <t>Ito Yusuke</t>
    <phoneticPr fontId="3"/>
  </si>
  <si>
    <t>伊藤 祐輔</t>
    <rPh sb="0" eb="2">
      <t>イトウ</t>
    </rPh>
    <rPh sb="3" eb="5">
      <t>ユウスケ</t>
    </rPh>
    <phoneticPr fontId="3"/>
  </si>
  <si>
    <t>Z2014086</t>
  </si>
  <si>
    <t>Inoue Maki</t>
    <phoneticPr fontId="3"/>
  </si>
  <si>
    <t>井上 真紀</t>
    <rPh sb="0" eb="2">
      <t>イノウエ</t>
    </rPh>
    <rPh sb="3" eb="5">
      <t>マキ</t>
    </rPh>
    <phoneticPr fontId="3"/>
  </si>
  <si>
    <t>B2016128</t>
  </si>
  <si>
    <t>Honda Tatsuya</t>
    <phoneticPr fontId="3"/>
  </si>
  <si>
    <t>本多 達也</t>
    <rPh sb="0" eb="2">
      <t>ホンダ</t>
    </rPh>
    <rPh sb="3" eb="5">
      <t>タツヤ</t>
    </rPh>
    <phoneticPr fontId="3"/>
  </si>
  <si>
    <t>H2014221</t>
  </si>
  <si>
    <t>Honda Michiko</t>
    <phoneticPr fontId="3"/>
  </si>
  <si>
    <t>本田 道子</t>
    <rPh sb="0" eb="2">
      <t>ホンダ</t>
    </rPh>
    <rPh sb="3" eb="5">
      <t>ミチコ</t>
    </rPh>
    <phoneticPr fontId="3"/>
  </si>
  <si>
    <t>S2014110</t>
  </si>
  <si>
    <t>Hattori Nobuko</t>
    <phoneticPr fontId="3"/>
  </si>
  <si>
    <t>服部 伸子</t>
    <rPh sb="0" eb="2">
      <t>ハットリ</t>
    </rPh>
    <rPh sb="3" eb="4">
      <t>ノブ</t>
    </rPh>
    <rPh sb="4" eb="5">
      <t>コ</t>
    </rPh>
    <phoneticPr fontId="3"/>
  </si>
  <si>
    <t>J2015010</t>
  </si>
  <si>
    <t>Hasegawa Tadashi</t>
    <phoneticPr fontId="3"/>
  </si>
  <si>
    <t>長谷川 正</t>
    <rPh sb="0" eb="3">
      <t>ハセガワ</t>
    </rPh>
    <rPh sb="4" eb="5">
      <t>タダシ</t>
    </rPh>
    <phoneticPr fontId="3"/>
  </si>
  <si>
    <t>J2015021</t>
  </si>
  <si>
    <t>Goto Tadashi</t>
    <phoneticPr fontId="3"/>
  </si>
  <si>
    <t>後藤 正</t>
    <rPh sb="0" eb="2">
      <t>ゴトウ</t>
    </rPh>
    <rPh sb="3" eb="4">
      <t>タダシ</t>
    </rPh>
    <phoneticPr fontId="3"/>
  </si>
  <si>
    <t>Z2014049</t>
  </si>
  <si>
    <t>Fuse Akie</t>
    <phoneticPr fontId="3"/>
  </si>
  <si>
    <t>布施 秋絵</t>
    <rPh sb="0" eb="2">
      <t>フセ</t>
    </rPh>
    <rPh sb="3" eb="5">
      <t>アキエ</t>
    </rPh>
    <phoneticPr fontId="3"/>
  </si>
  <si>
    <t>Z2016391</t>
  </si>
  <si>
    <t>Endo Hideyuki</t>
    <phoneticPr fontId="3"/>
  </si>
  <si>
    <t>遠藤 秀幸</t>
    <rPh sb="0" eb="2">
      <t>エンドウ</t>
    </rPh>
    <rPh sb="3" eb="5">
      <t>ヒデユキ</t>
    </rPh>
    <phoneticPr fontId="3"/>
  </si>
  <si>
    <t>S2015260</t>
  </si>
  <si>
    <t>Ando Yukiko</t>
    <phoneticPr fontId="3"/>
  </si>
  <si>
    <t>安藤 雪子</t>
    <rPh sb="0" eb="2">
      <t>アンドウ</t>
    </rPh>
    <rPh sb="3" eb="5">
      <t>ユキコ</t>
    </rPh>
    <phoneticPr fontId="3"/>
  </si>
  <si>
    <t>Z2014237</t>
  </si>
  <si>
    <t>Abe Ichiro</t>
    <phoneticPr fontId="3"/>
  </si>
  <si>
    <t>阿部 一郎</t>
    <rPh sb="0" eb="2">
      <t>アベ</t>
    </rPh>
    <rPh sb="3" eb="5">
      <t>イチロウ</t>
    </rPh>
    <phoneticPr fontId="3"/>
  </si>
  <si>
    <t>H2016028</t>
  </si>
  <si>
    <t>文字数</t>
    <rPh sb="0" eb="3">
      <t>モジスウ</t>
    </rPh>
    <phoneticPr fontId="3"/>
  </si>
  <si>
    <t>性別</t>
    <rPh sb="0" eb="2">
      <t>セイベツ</t>
    </rPh>
    <phoneticPr fontId="3"/>
  </si>
  <si>
    <t>学部名</t>
    <rPh sb="0" eb="2">
      <t>ガクブ</t>
    </rPh>
    <rPh sb="2" eb="3">
      <t>メイ</t>
    </rPh>
    <phoneticPr fontId="3"/>
  </si>
  <si>
    <t>氏名（英字）</t>
    <rPh sb="0" eb="2">
      <t>シメイ</t>
    </rPh>
    <rPh sb="3" eb="5">
      <t>エイジ</t>
    </rPh>
    <phoneticPr fontId="3"/>
  </si>
  <si>
    <t>氏名（漢字）</t>
    <rPh sb="0" eb="2">
      <t>シメイ</t>
    </rPh>
    <rPh sb="3" eb="5">
      <t>カンジ</t>
    </rPh>
    <phoneticPr fontId="3"/>
  </si>
  <si>
    <t>出席番号</t>
    <rPh sb="0" eb="2">
      <t>シュッセキ</t>
    </rPh>
    <rPh sb="2" eb="4">
      <t>バンゴウ</t>
    </rPh>
    <phoneticPr fontId="3"/>
  </si>
  <si>
    <t>年度</t>
    <rPh sb="0" eb="2">
      <t>ネンド</t>
    </rPh>
    <phoneticPr fontId="3"/>
  </si>
  <si>
    <t>学部</t>
    <rPh sb="0" eb="2">
      <t>ガクブ</t>
    </rPh>
    <phoneticPr fontId="3"/>
  </si>
  <si>
    <t>学籍番号</t>
    <rPh sb="0" eb="2">
      <t>ガクセキ</t>
    </rPh>
    <rPh sb="2" eb="4">
      <t>バンゴウ</t>
    </rPh>
    <phoneticPr fontId="3"/>
  </si>
  <si>
    <t>受験番号</t>
    <rPh sb="0" eb="2">
      <t>ジュケン</t>
    </rPh>
    <rPh sb="2" eb="4">
      <t>バンゴウ</t>
    </rPh>
    <phoneticPr fontId="3"/>
  </si>
  <si>
    <t>留学選考試験受験者</t>
    <rPh sb="0" eb="2">
      <t>リュウガク</t>
    </rPh>
    <rPh sb="2" eb="4">
      <t>センコウ</t>
    </rPh>
    <rPh sb="4" eb="6">
      <t>シケン</t>
    </rPh>
    <rPh sb="6" eb="9">
      <t>ジュケンシャ</t>
    </rPh>
    <phoneticPr fontId="3"/>
  </si>
  <si>
    <t>留学選考試験結果</t>
    <rPh sb="0" eb="2">
      <t>リュウガク</t>
    </rPh>
    <rPh sb="2" eb="4">
      <t>センコウ</t>
    </rPh>
    <rPh sb="4" eb="6">
      <t>シケン</t>
    </rPh>
    <rPh sb="6" eb="8">
      <t>ケッカ</t>
    </rPh>
    <phoneticPr fontId="3"/>
  </si>
  <si>
    <t>生徒数</t>
    <rPh sb="0" eb="3">
      <t>セイトスウ</t>
    </rPh>
    <phoneticPr fontId="3"/>
  </si>
  <si>
    <t>Reading</t>
    <phoneticPr fontId="3"/>
  </si>
  <si>
    <t>Writing</t>
    <phoneticPr fontId="3"/>
  </si>
  <si>
    <t>Hearing</t>
    <phoneticPr fontId="3"/>
  </si>
  <si>
    <t>Speaking</t>
    <phoneticPr fontId="3"/>
  </si>
  <si>
    <t>合計</t>
    <rPh sb="0" eb="2">
      <t>ゴウケイ</t>
    </rPh>
    <phoneticPr fontId="3"/>
  </si>
  <si>
    <t>受験者数</t>
    <rPh sb="0" eb="2">
      <t>ジュケン</t>
    </rPh>
    <rPh sb="3" eb="4">
      <t>スウ</t>
    </rPh>
    <phoneticPr fontId="3"/>
  </si>
  <si>
    <t>未受験者数</t>
    <rPh sb="0" eb="1">
      <t>ミ</t>
    </rPh>
    <rPh sb="1" eb="3">
      <t>ジュケン</t>
    </rPh>
    <rPh sb="3" eb="4">
      <t>シャ</t>
    </rPh>
    <rPh sb="4" eb="5">
      <t>スウ</t>
    </rPh>
    <phoneticPr fontId="3"/>
  </si>
  <si>
    <t>レンタカー利用明細(車種別利用料金）</t>
    <rPh sb="5" eb="7">
      <t>リヨウ</t>
    </rPh>
    <rPh sb="7" eb="9">
      <t>メイサイ</t>
    </rPh>
    <rPh sb="10" eb="13">
      <t>シャシュベツ</t>
    </rPh>
    <rPh sb="13" eb="15">
      <t>リヨウ</t>
    </rPh>
    <rPh sb="15" eb="17">
      <t>リョウキン</t>
    </rPh>
    <phoneticPr fontId="3"/>
  </si>
  <si>
    <t>軽乗用車</t>
    <rPh sb="0" eb="1">
      <t>ケイ</t>
    </rPh>
    <rPh sb="1" eb="4">
      <t>ジョウヨウシャ</t>
    </rPh>
    <phoneticPr fontId="3"/>
  </si>
  <si>
    <t>乗用車S</t>
    <rPh sb="0" eb="3">
      <t>ジョウヨウシャ</t>
    </rPh>
    <phoneticPr fontId="3"/>
  </si>
  <si>
    <t>乗用車L</t>
    <rPh sb="0" eb="3">
      <t>ジョウヨウシャ</t>
    </rPh>
    <phoneticPr fontId="3"/>
  </si>
  <si>
    <t>乗用車エコ</t>
    <rPh sb="0" eb="3">
      <t>ジョウヨウシャ</t>
    </rPh>
    <phoneticPr fontId="3"/>
  </si>
  <si>
    <t>ワゴン車</t>
    <rPh sb="3" eb="4">
      <t>シャ</t>
    </rPh>
    <phoneticPr fontId="3"/>
  </si>
  <si>
    <t>利用料金合計</t>
    <rPh sb="0" eb="2">
      <t>リヨウ</t>
    </rPh>
    <rPh sb="2" eb="4">
      <t>リョウキン</t>
    </rPh>
    <rPh sb="4" eb="6">
      <t>ゴウケイ</t>
    </rPh>
    <phoneticPr fontId="3"/>
  </si>
  <si>
    <t>利用時間平均</t>
    <rPh sb="0" eb="2">
      <t>リヨウ</t>
    </rPh>
    <rPh sb="2" eb="4">
      <t>ジカン</t>
    </rPh>
    <rPh sb="4" eb="6">
      <t>ヘイキン</t>
    </rPh>
    <phoneticPr fontId="3"/>
  </si>
  <si>
    <t>利用回数</t>
    <rPh sb="0" eb="2">
      <t>リヨウ</t>
    </rPh>
    <rPh sb="2" eb="4">
      <t>カイスウ</t>
    </rPh>
    <phoneticPr fontId="3"/>
  </si>
  <si>
    <t>データを取得</t>
    <phoneticPr fontId="3"/>
  </si>
  <si>
    <t>管理番号</t>
    <rPh sb="0" eb="2">
      <t>カンリ</t>
    </rPh>
    <rPh sb="2" eb="4">
      <t>バンゴウ</t>
    </rPh>
    <phoneticPr fontId="3"/>
  </si>
  <si>
    <t>利用年月日</t>
    <rPh sb="0" eb="2">
      <t>リヨウ</t>
    </rPh>
    <rPh sb="2" eb="5">
      <t>ネンガッピ</t>
    </rPh>
    <phoneticPr fontId="3"/>
  </si>
  <si>
    <t>会員番号</t>
    <rPh sb="0" eb="2">
      <t>カイイン</t>
    </rPh>
    <rPh sb="2" eb="4">
      <t>バンゴウ</t>
    </rPh>
    <phoneticPr fontId="3"/>
  </si>
  <si>
    <t>クラス</t>
    <phoneticPr fontId="3"/>
  </si>
  <si>
    <t>車種</t>
    <rPh sb="0" eb="2">
      <t>シャシュ</t>
    </rPh>
    <phoneticPr fontId="3"/>
  </si>
  <si>
    <t>利用時間</t>
    <rPh sb="0" eb="2">
      <t>リヨウ</t>
    </rPh>
    <rPh sb="2" eb="4">
      <t>ジカン</t>
    </rPh>
    <phoneticPr fontId="3"/>
  </si>
  <si>
    <t>利用料金</t>
    <rPh sb="0" eb="2">
      <t>リヨウ</t>
    </rPh>
    <rPh sb="2" eb="4">
      <t>リョウキン</t>
    </rPh>
    <phoneticPr fontId="3"/>
  </si>
  <si>
    <t>G0001</t>
  </si>
  <si>
    <t>J-L</t>
  </si>
  <si>
    <t>G0002</t>
  </si>
  <si>
    <t>K</t>
  </si>
  <si>
    <t>G0004</t>
  </si>
  <si>
    <t>J-S</t>
  </si>
  <si>
    <t>S0001</t>
  </si>
  <si>
    <t>S0003</t>
  </si>
  <si>
    <t>W</t>
  </si>
  <si>
    <t>S0005</t>
  </si>
  <si>
    <t>S0007</t>
  </si>
  <si>
    <t>S0009</t>
  </si>
  <si>
    <t>G0003</t>
  </si>
  <si>
    <t>G0005</t>
  </si>
  <si>
    <t>J-E</t>
    <phoneticPr fontId="3"/>
  </si>
  <si>
    <t>FOMブックストアー　下期売上表</t>
    <rPh sb="11" eb="13">
      <t>シモキ</t>
    </rPh>
    <rPh sb="13" eb="15">
      <t>ウリアゲ</t>
    </rPh>
    <rPh sb="15" eb="16">
      <t>ヒョウ</t>
    </rPh>
    <phoneticPr fontId="3"/>
  </si>
  <si>
    <t>単位：千円</t>
    <rPh sb="0" eb="2">
      <t>タンイ</t>
    </rPh>
    <rPh sb="3" eb="5">
      <t>センエン</t>
    </rPh>
    <phoneticPr fontId="3"/>
  </si>
  <si>
    <t>10月</t>
    <rPh sb="2" eb="3">
      <t>ガツ</t>
    </rPh>
    <phoneticPr fontId="3"/>
  </si>
  <si>
    <t>11月</t>
  </si>
  <si>
    <t>12月</t>
  </si>
  <si>
    <t>1月</t>
  </si>
  <si>
    <t>2月</t>
  </si>
  <si>
    <t>3月</t>
  </si>
  <si>
    <t>下期合計</t>
    <rPh sb="0" eb="2">
      <t>シモキ</t>
    </rPh>
    <rPh sb="2" eb="4">
      <t>ゴウケイ</t>
    </rPh>
    <phoneticPr fontId="3"/>
  </si>
  <si>
    <t>売上構成比</t>
    <rPh sb="0" eb="2">
      <t>ウリアゲ</t>
    </rPh>
    <rPh sb="2" eb="5">
      <t>コウセイヒ</t>
    </rPh>
    <phoneticPr fontId="3"/>
  </si>
  <si>
    <t>和書</t>
    <rPh sb="0" eb="2">
      <t>ワショ</t>
    </rPh>
    <phoneticPr fontId="3"/>
  </si>
  <si>
    <t>洋書</t>
    <rPh sb="0" eb="2">
      <t>ヨウショ</t>
    </rPh>
    <phoneticPr fontId="3"/>
  </si>
  <si>
    <t>雑誌</t>
    <rPh sb="0" eb="2">
      <t>ザッシ</t>
    </rPh>
    <phoneticPr fontId="3"/>
  </si>
  <si>
    <t>コミック</t>
  </si>
  <si>
    <t>ソフトウェア</t>
  </si>
  <si>
    <t>平均</t>
    <rPh sb="0" eb="2">
      <t>ヘイキン</t>
    </rPh>
    <phoneticPr fontId="3"/>
  </si>
  <si>
    <t>最大値</t>
    <rPh sb="0" eb="3">
      <t>サイダイチ</t>
    </rPh>
    <phoneticPr fontId="3"/>
  </si>
  <si>
    <t>最小値</t>
    <rPh sb="0" eb="3">
      <t>サイショウチ</t>
    </rPh>
    <phoneticPr fontId="3"/>
  </si>
  <si>
    <t>個数</t>
    <rPh sb="0" eb="2">
      <t>コスウ</t>
    </rPh>
    <phoneticPr fontId="3"/>
  </si>
  <si>
    <t>評価</t>
    <rPh sb="0" eb="2">
      <t>ヒョウカ</t>
    </rPh>
    <phoneticPr fontId="3"/>
  </si>
  <si>
    <t>商品</t>
    <rPh sb="0" eb="2">
      <t>ショウヒン</t>
    </rPh>
    <phoneticPr fontId="3"/>
  </si>
  <si>
    <t>判定1</t>
    <rPh sb="0" eb="2">
      <t>ハンテイ</t>
    </rPh>
    <phoneticPr fontId="3"/>
  </si>
  <si>
    <t>判定2</t>
    <rPh sb="0" eb="2">
      <t>ハンテイ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</si>
</sst>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2"/>
      <color rgb="FFFF0000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ゴシック"/>
      <family val="3"/>
      <charset val="128"/>
    </font>
    <font>
      <b/>
      <sz val="1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0"/>
      <color indexed="81"/>
      <name val="MS P ゴシック"/>
      <family val="3"/>
      <charset val="128"/>
    </font>
    <font>
      <sz val="10"/>
      <color indexed="81"/>
      <name val="MS P ゴシック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  <font>
      <b/>
      <sz val="10"/>
      <color theme="1"/>
      <name val="游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2" fillId="0" borderId="0" xfId="0" applyFont="1">
      <alignment vertical="center"/>
    </xf>
    <xf numFmtId="0" fontId="5" fillId="0" borderId="0" xfId="0" applyFont="1">
      <alignment vertical="center"/>
    </xf>
    <xf numFmtId="0" fontId="6" fillId="0" borderId="1" xfId="0" applyFont="1" applyBorder="1">
      <alignment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38" fontId="6" fillId="0" borderId="1" xfId="1" applyFont="1" applyBorder="1" applyProtection="1">
      <alignment vertical="center"/>
      <protection locked="0"/>
    </xf>
    <xf numFmtId="0" fontId="6" fillId="0" borderId="2" xfId="0" applyFont="1" applyBorder="1" applyProtection="1">
      <alignment vertical="center"/>
      <protection locked="0"/>
    </xf>
    <xf numFmtId="0" fontId="6" fillId="2" borderId="1" xfId="1" applyNumberFormat="1" applyFont="1" applyFill="1" applyBorder="1" applyProtection="1">
      <alignment vertical="center"/>
      <protection locked="0"/>
    </xf>
    <xf numFmtId="0" fontId="0" fillId="3" borderId="1" xfId="0" applyFill="1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3" borderId="1" xfId="0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/>
    </xf>
    <xf numFmtId="0" fontId="12" fillId="0" borderId="0" xfId="0" applyFont="1">
      <alignment vertical="center"/>
    </xf>
    <xf numFmtId="0" fontId="0" fillId="0" borderId="5" xfId="0" applyBorder="1">
      <alignment vertical="center"/>
    </xf>
    <xf numFmtId="0" fontId="0" fillId="0" borderId="0" xfId="0" applyAlignment="1">
      <alignment vertical="center" wrapText="1"/>
    </xf>
    <xf numFmtId="55" fontId="15" fillId="0" borderId="0" xfId="0" applyNumberFormat="1" applyFont="1">
      <alignment vertical="center"/>
    </xf>
    <xf numFmtId="55" fontId="11" fillId="0" borderId="0" xfId="0" applyNumberFormat="1" applyFont="1">
      <alignment vertical="center"/>
    </xf>
    <xf numFmtId="0" fontId="11" fillId="5" borderId="1" xfId="0" applyFont="1" applyFill="1" applyBorder="1" applyAlignment="1">
      <alignment horizontal="center" vertical="center"/>
    </xf>
    <xf numFmtId="0" fontId="11" fillId="0" borderId="0" xfId="0" applyFont="1" applyAlignment="1">
      <alignment horizontal="right" vertical="center"/>
    </xf>
    <xf numFmtId="0" fontId="0" fillId="0" borderId="1" xfId="1" applyNumberFormat="1" applyFont="1" applyBorder="1" applyAlignment="1">
      <alignment vertical="center"/>
    </xf>
    <xf numFmtId="0" fontId="11" fillId="0" borderId="0" xfId="0" applyFont="1">
      <alignment vertical="center"/>
    </xf>
    <xf numFmtId="56" fontId="0" fillId="0" borderId="1" xfId="0" applyNumberFormat="1" applyBorder="1">
      <alignment vertical="center"/>
    </xf>
    <xf numFmtId="38" fontId="0" fillId="0" borderId="1" xfId="0" applyNumberFormat="1" applyBorder="1">
      <alignment vertical="center"/>
    </xf>
    <xf numFmtId="38" fontId="0" fillId="0" borderId="1" xfId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1" fillId="4" borderId="2" xfId="0" applyFont="1" applyFill="1" applyBorder="1" applyAlignment="1">
      <alignment horizontal="center" vertical="center"/>
    </xf>
    <xf numFmtId="0" fontId="11" fillId="4" borderId="3" xfId="0" applyFont="1" applyFill="1" applyBorder="1" applyAlignment="1">
      <alignment horizontal="center" vertical="center"/>
    </xf>
    <xf numFmtId="0" fontId="11" fillId="4" borderId="4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674408</xdr:colOff>
      <xdr:row>0</xdr:row>
      <xdr:rowOff>90135</xdr:rowOff>
    </xdr:from>
    <xdr:to>
      <xdr:col>13</xdr:col>
      <xdr:colOff>379267</xdr:colOff>
      <xdr:row>1</xdr:row>
      <xdr:rowOff>163920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8A53563-6486-4401-ADB8-48DF3640680F}"/>
            </a:ext>
          </a:extLst>
        </xdr:cNvPr>
        <xdr:cNvSpPr txBox="1"/>
      </xdr:nvSpPr>
      <xdr:spPr>
        <a:xfrm>
          <a:off x="8218208" y="90135"/>
          <a:ext cx="1076459" cy="311910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表を作成する</a:t>
          </a:r>
        </a:p>
      </xdr:txBody>
    </xdr:sp>
    <xdr:clientData/>
  </xdr:twoCellAnchor>
  <xdr:twoCellAnchor>
    <xdr:from>
      <xdr:col>11</xdr:col>
      <xdr:colOff>674408</xdr:colOff>
      <xdr:row>2</xdr:row>
      <xdr:rowOff>30250</xdr:rowOff>
    </xdr:from>
    <xdr:to>
      <xdr:col>14</xdr:col>
      <xdr:colOff>473175</xdr:colOff>
      <xdr:row>5</xdr:row>
      <xdr:rowOff>137576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AD3115E-99CE-4912-BA2C-101ED1C37345}"/>
            </a:ext>
          </a:extLst>
        </xdr:cNvPr>
        <xdr:cNvSpPr txBox="1"/>
      </xdr:nvSpPr>
      <xdr:spPr>
        <a:xfrm>
          <a:off x="8218208" y="506500"/>
          <a:ext cx="1856167" cy="821701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数値は、</a:t>
          </a:r>
          <a:r>
            <a:rPr kumimoji="1" lang="en-US" altLang="ja-JP" sz="1100"/>
            <a:t>3</a:t>
          </a:r>
          <a:r>
            <a:rPr kumimoji="1" lang="ja-JP" altLang="en-US" sz="1100"/>
            <a:t>桁区切り表示</a:t>
          </a:r>
          <a:endParaRPr kumimoji="1" lang="en-US" altLang="ja-JP" sz="1100"/>
        </a:p>
        <a:p>
          <a:r>
            <a:rPr kumimoji="1" lang="ja-JP" altLang="en-US" sz="1100"/>
            <a:t>構成比は、「％」表示で、小数点第</a:t>
          </a:r>
          <a:r>
            <a:rPr kumimoji="1" lang="en-US" altLang="ja-JP" sz="1100"/>
            <a:t>1</a:t>
          </a:r>
          <a:r>
            <a:rPr kumimoji="1" lang="ja-JP" altLang="en-US" sz="1100"/>
            <a:t>位まで表示</a:t>
          </a:r>
          <a:endParaRPr kumimoji="1" lang="en-US" altLang="ja-JP" sz="1100"/>
        </a:p>
      </xdr:txBody>
    </xdr:sp>
    <xdr:clientData/>
  </xdr:twoCellAnchor>
  <xdr:twoCellAnchor>
    <xdr:from>
      <xdr:col>11</xdr:col>
      <xdr:colOff>674408</xdr:colOff>
      <xdr:row>6</xdr:row>
      <xdr:rowOff>3906</xdr:rowOff>
    </xdr:from>
    <xdr:to>
      <xdr:col>16</xdr:col>
      <xdr:colOff>651631</xdr:colOff>
      <xdr:row>8</xdr:row>
      <xdr:rowOff>132052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2A7C76C7-2B09-466C-923D-932CE4BCAFA1}"/>
            </a:ext>
          </a:extLst>
        </xdr:cNvPr>
        <xdr:cNvSpPr txBox="1"/>
      </xdr:nvSpPr>
      <xdr:spPr>
        <a:xfrm>
          <a:off x="8218208" y="1432656"/>
          <a:ext cx="3406223" cy="604396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グラフを作成する</a:t>
          </a:r>
          <a:endParaRPr kumimoji="1" lang="en-US" altLang="ja-JP" sz="1100"/>
        </a:p>
        <a:p>
          <a:r>
            <a:rPr kumimoji="1" lang="ja-JP" altLang="en-US" sz="1100"/>
            <a:t>グラフタイトル「</a:t>
          </a:r>
          <a:r>
            <a:rPr kumimoji="1" lang="en-US" altLang="ja-JP" sz="1100"/>
            <a:t>FOM</a:t>
          </a:r>
          <a:r>
            <a:rPr kumimoji="1" lang="ja-JP" altLang="en-US" sz="1100"/>
            <a:t>ブックストアー　下期売上」</a:t>
          </a:r>
        </a:p>
      </xdr:txBody>
    </xdr:sp>
    <xdr:clientData/>
  </xdr:twoCellAnchor>
  <xdr:twoCellAnchor>
    <xdr:from>
      <xdr:col>11</xdr:col>
      <xdr:colOff>664766</xdr:colOff>
      <xdr:row>8</xdr:row>
      <xdr:rowOff>236507</xdr:rowOff>
    </xdr:from>
    <xdr:to>
      <xdr:col>17</xdr:col>
      <xdr:colOff>107002</xdr:colOff>
      <xdr:row>10</xdr:row>
      <xdr:rowOff>112241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C1D26D6-6B26-4779-B8EC-112DB0135303}"/>
            </a:ext>
          </a:extLst>
        </xdr:cNvPr>
        <xdr:cNvSpPr txBox="1"/>
      </xdr:nvSpPr>
      <xdr:spPr>
        <a:xfrm>
          <a:off x="8208566" y="2141507"/>
          <a:ext cx="3557036" cy="351984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表をコピーして、下期合計を基準に降順で並べ替える</a:t>
          </a:r>
        </a:p>
      </xdr:txBody>
    </xdr:sp>
    <xdr:clientData/>
  </xdr:twoCellAnchor>
  <xdr:twoCellAnchor>
    <xdr:from>
      <xdr:col>11</xdr:col>
      <xdr:colOff>674407</xdr:colOff>
      <xdr:row>10</xdr:row>
      <xdr:rowOff>216694</xdr:rowOff>
    </xdr:from>
    <xdr:to>
      <xdr:col>16</xdr:col>
      <xdr:colOff>19843</xdr:colOff>
      <xdr:row>12</xdr:row>
      <xdr:rowOff>54328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FCEA14FE-6B4C-45A7-BD85-07D081F35A3E}"/>
            </a:ext>
          </a:extLst>
        </xdr:cNvPr>
        <xdr:cNvSpPr txBox="1"/>
      </xdr:nvSpPr>
      <xdr:spPr>
        <a:xfrm>
          <a:off x="8218207" y="2597944"/>
          <a:ext cx="2774436" cy="313884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「コミック」と「雑誌」のみを抽出する</a:t>
          </a:r>
          <a:endParaRPr kumimoji="1" lang="en-US" altLang="ja-JP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hpmir\Desktop\&#38306;&#25968;&#21839;&#38988;1~16%20&#35299;&#31572;&#65288;365&#65289;.xlsx" TargetMode="External"/><Relationship Id="rId1" Type="http://schemas.openxmlformats.org/officeDocument/2006/relationships/externalLinkPath" Target="/Users/hpmir/Desktop/&#38306;&#25968;&#21839;&#38988;1~16%20&#35299;&#31572;&#65288;365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"/>
      <sheetName val="1解答"/>
      <sheetName val="2"/>
      <sheetName val="2 解答"/>
      <sheetName val="3"/>
      <sheetName val="3 解答"/>
      <sheetName val="4"/>
      <sheetName val="4解答"/>
      <sheetName val="5"/>
      <sheetName val="5解答"/>
      <sheetName val="6"/>
      <sheetName val="6解答"/>
      <sheetName val="7"/>
      <sheetName val="7 解答"/>
      <sheetName val="8"/>
      <sheetName val="8解答"/>
      <sheetName val="9"/>
      <sheetName val="9解答"/>
      <sheetName val="10"/>
      <sheetName val="10 解答"/>
      <sheetName val="11"/>
      <sheetName val="11解答"/>
      <sheetName val="12"/>
      <sheetName val="12解答"/>
      <sheetName val="13"/>
      <sheetName val="13 解答"/>
      <sheetName val="14"/>
      <sheetName val="14 解答"/>
      <sheetName val="15"/>
      <sheetName val="15 解答"/>
      <sheetName val="16"/>
      <sheetName val="16 解答"/>
      <sheetName val="17"/>
      <sheetName val="17解答"/>
      <sheetName val="関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8">
          <cell r="F8" t="str">
            <v>乗用車L</v>
          </cell>
          <cell r="G8">
            <v>13</v>
          </cell>
          <cell r="H8">
            <v>20000</v>
          </cell>
        </row>
        <row r="9">
          <cell r="F9" t="str">
            <v>軽乗用車</v>
          </cell>
          <cell r="G9">
            <v>46</v>
          </cell>
          <cell r="H9">
            <v>25600</v>
          </cell>
        </row>
        <row r="10">
          <cell r="F10" t="str">
            <v>乗用車S</v>
          </cell>
          <cell r="G10">
            <v>21</v>
          </cell>
          <cell r="H10">
            <v>15000</v>
          </cell>
        </row>
        <row r="11">
          <cell r="F11" t="str">
            <v>軽乗用車</v>
          </cell>
          <cell r="G11">
            <v>34</v>
          </cell>
          <cell r="H11">
            <v>16000</v>
          </cell>
        </row>
        <row r="12">
          <cell r="F12" t="str">
            <v>ワゴン車</v>
          </cell>
          <cell r="G12">
            <v>33</v>
          </cell>
          <cell r="H12">
            <v>40800</v>
          </cell>
        </row>
        <row r="13">
          <cell r="F13" t="str">
            <v>乗用車L</v>
          </cell>
          <cell r="G13">
            <v>16</v>
          </cell>
          <cell r="H13">
            <v>20000</v>
          </cell>
        </row>
        <row r="14">
          <cell r="F14" t="str">
            <v>軽乗用車</v>
          </cell>
          <cell r="G14">
            <v>33</v>
          </cell>
          <cell r="H14">
            <v>15200</v>
          </cell>
        </row>
        <row r="15">
          <cell r="F15" t="str">
            <v>乗用車S</v>
          </cell>
          <cell r="G15">
            <v>25</v>
          </cell>
          <cell r="H15">
            <v>16100</v>
          </cell>
        </row>
        <row r="16">
          <cell r="F16" t="str">
            <v>乗用車L</v>
          </cell>
          <cell r="G16">
            <v>30</v>
          </cell>
          <cell r="H16">
            <v>33200</v>
          </cell>
        </row>
        <row r="17">
          <cell r="F17" t="str">
            <v>ワゴン車</v>
          </cell>
          <cell r="G17">
            <v>9</v>
          </cell>
          <cell r="H17">
            <v>21000</v>
          </cell>
        </row>
        <row r="18">
          <cell r="F18" t="str">
            <v>軽乗用車</v>
          </cell>
          <cell r="G18">
            <v>14</v>
          </cell>
          <cell r="H18">
            <v>8000</v>
          </cell>
        </row>
        <row r="19">
          <cell r="F19" t="str">
            <v>乗用車S</v>
          </cell>
          <cell r="G19">
            <v>16</v>
          </cell>
          <cell r="H19">
            <v>15000</v>
          </cell>
        </row>
        <row r="20">
          <cell r="F20" t="str">
            <v>乗用車L</v>
          </cell>
          <cell r="G20">
            <v>34</v>
          </cell>
          <cell r="H20">
            <v>42000</v>
          </cell>
        </row>
        <row r="21">
          <cell r="F21" t="str">
            <v>乗用車エコ</v>
          </cell>
          <cell r="G21">
            <v>16</v>
          </cell>
          <cell r="H21">
            <v>12000</v>
          </cell>
        </row>
        <row r="22">
          <cell r="F22" t="str">
            <v>乗用車エコ</v>
          </cell>
          <cell r="G22">
            <v>17</v>
          </cell>
          <cell r="H22">
            <v>12000</v>
          </cell>
        </row>
        <row r="23">
          <cell r="F23" t="str">
            <v>軽乗用車</v>
          </cell>
          <cell r="G23">
            <v>14</v>
          </cell>
          <cell r="H23">
            <v>8000</v>
          </cell>
        </row>
        <row r="24">
          <cell r="F24" t="str">
            <v>乗用車S</v>
          </cell>
          <cell r="G24">
            <v>29</v>
          </cell>
          <cell r="H24">
            <v>20500</v>
          </cell>
        </row>
        <row r="25">
          <cell r="F25" t="str">
            <v>軽乗用車</v>
          </cell>
          <cell r="G25">
            <v>18</v>
          </cell>
          <cell r="H25">
            <v>8000</v>
          </cell>
        </row>
        <row r="26">
          <cell r="F26" t="str">
            <v>ワゴン車</v>
          </cell>
          <cell r="G26">
            <v>14</v>
          </cell>
          <cell r="H26">
            <v>21000</v>
          </cell>
        </row>
        <row r="27">
          <cell r="F27" t="str">
            <v>乗用車L</v>
          </cell>
          <cell r="G27">
            <v>26</v>
          </cell>
          <cell r="H27">
            <v>24400</v>
          </cell>
        </row>
        <row r="28">
          <cell r="F28" t="str">
            <v>軽乗用車</v>
          </cell>
          <cell r="G28">
            <v>33</v>
          </cell>
          <cell r="H28">
            <v>15200</v>
          </cell>
        </row>
        <row r="29">
          <cell r="F29" t="str">
            <v>乗用車S</v>
          </cell>
          <cell r="G29">
            <v>31</v>
          </cell>
          <cell r="H29">
            <v>22700</v>
          </cell>
        </row>
        <row r="30">
          <cell r="F30" t="str">
            <v>乗用車L</v>
          </cell>
          <cell r="G30">
            <v>16</v>
          </cell>
          <cell r="H30">
            <v>20000</v>
          </cell>
        </row>
        <row r="31">
          <cell r="F31" t="str">
            <v>乗用車エコ</v>
          </cell>
          <cell r="G31">
            <v>15</v>
          </cell>
          <cell r="H31">
            <v>12000</v>
          </cell>
        </row>
        <row r="32">
          <cell r="F32" t="str">
            <v>軽乗用車</v>
          </cell>
          <cell r="G32">
            <v>10</v>
          </cell>
          <cell r="H32">
            <v>8000</v>
          </cell>
        </row>
        <row r="33">
          <cell r="F33" t="str">
            <v>乗用車S</v>
          </cell>
          <cell r="G33">
            <v>33</v>
          </cell>
          <cell r="H33">
            <v>24900</v>
          </cell>
        </row>
        <row r="34">
          <cell r="F34" t="str">
            <v>乗用車L</v>
          </cell>
          <cell r="G34">
            <v>17</v>
          </cell>
          <cell r="H34">
            <v>20000</v>
          </cell>
        </row>
        <row r="35">
          <cell r="F35" t="str">
            <v>乗用車L</v>
          </cell>
          <cell r="G35">
            <v>13</v>
          </cell>
          <cell r="H35">
            <v>20000</v>
          </cell>
        </row>
        <row r="36">
          <cell r="F36" t="str">
            <v>乗用車L</v>
          </cell>
          <cell r="G36">
            <v>32</v>
          </cell>
          <cell r="H36">
            <v>37600</v>
          </cell>
        </row>
        <row r="37">
          <cell r="F37" t="str">
            <v>軽乗用車</v>
          </cell>
          <cell r="G37">
            <v>25</v>
          </cell>
          <cell r="H37">
            <v>8800</v>
          </cell>
        </row>
        <row r="38">
          <cell r="F38" t="str">
            <v>乗用車S</v>
          </cell>
          <cell r="G38">
            <v>32</v>
          </cell>
          <cell r="H38">
            <v>23800</v>
          </cell>
        </row>
        <row r="39">
          <cell r="F39" t="str">
            <v>軽乗用車</v>
          </cell>
          <cell r="G39">
            <v>11</v>
          </cell>
          <cell r="H39">
            <v>8000</v>
          </cell>
        </row>
        <row r="40">
          <cell r="F40" t="str">
            <v>ワゴン車</v>
          </cell>
          <cell r="G40">
            <v>13</v>
          </cell>
          <cell r="H40">
            <v>21000</v>
          </cell>
        </row>
        <row r="41">
          <cell r="F41" t="str">
            <v>乗用車L</v>
          </cell>
          <cell r="G41">
            <v>20</v>
          </cell>
          <cell r="H41">
            <v>20000</v>
          </cell>
        </row>
        <row r="42">
          <cell r="F42" t="str">
            <v>軽乗用車</v>
          </cell>
          <cell r="G42">
            <v>15</v>
          </cell>
          <cell r="H42">
            <v>8000</v>
          </cell>
        </row>
        <row r="43">
          <cell r="F43" t="str">
            <v>乗用車S</v>
          </cell>
          <cell r="G43">
            <v>16</v>
          </cell>
          <cell r="H43">
            <v>15000</v>
          </cell>
        </row>
        <row r="44">
          <cell r="F44" t="str">
            <v>乗用車L</v>
          </cell>
          <cell r="G44">
            <v>9</v>
          </cell>
          <cell r="H44">
            <v>20000</v>
          </cell>
        </row>
        <row r="45">
          <cell r="F45" t="str">
            <v>ワゴン車</v>
          </cell>
          <cell r="G45">
            <v>33</v>
          </cell>
          <cell r="H45">
            <v>40800</v>
          </cell>
        </row>
        <row r="46">
          <cell r="F46" t="str">
            <v>軽乗用車</v>
          </cell>
          <cell r="G46">
            <v>34</v>
          </cell>
          <cell r="H46">
            <v>16000</v>
          </cell>
        </row>
        <row r="47">
          <cell r="F47" t="str">
            <v>乗用車S</v>
          </cell>
          <cell r="G47">
            <v>19</v>
          </cell>
          <cell r="H47">
            <v>15000</v>
          </cell>
        </row>
        <row r="48">
          <cell r="F48" t="str">
            <v>乗用車L</v>
          </cell>
          <cell r="G48">
            <v>29</v>
          </cell>
          <cell r="H48">
            <v>31000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593E31-8C49-43D6-8D5F-62D680E2A277}">
  <dimension ref="B2:K14"/>
  <sheetViews>
    <sheetView tabSelected="1" zoomScale="96" zoomScaleNormal="96" workbookViewId="0">
      <selection activeCell="M23" sqref="M23"/>
    </sheetView>
  </sheetViews>
  <sheetFormatPr defaultRowHeight="18.75"/>
  <sheetData>
    <row r="2" spans="2:11">
      <c r="B2" t="s">
        <v>205</v>
      </c>
    </row>
    <row r="3" spans="2:11">
      <c r="J3" t="s">
        <v>206</v>
      </c>
    </row>
    <row r="4" spans="2:11">
      <c r="B4" t="s">
        <v>225</v>
      </c>
      <c r="C4" t="s">
        <v>207</v>
      </c>
      <c r="D4" t="s">
        <v>208</v>
      </c>
      <c r="E4" t="s">
        <v>209</v>
      </c>
      <c r="F4" t="s">
        <v>210</v>
      </c>
      <c r="G4" t="s">
        <v>211</v>
      </c>
      <c r="H4" t="s">
        <v>212</v>
      </c>
      <c r="I4" t="s">
        <v>213</v>
      </c>
      <c r="J4" t="s">
        <v>214</v>
      </c>
      <c r="K4" t="s">
        <v>224</v>
      </c>
    </row>
    <row r="5" spans="2:11">
      <c r="B5" t="s">
        <v>218</v>
      </c>
      <c r="C5">
        <v>432</v>
      </c>
      <c r="D5">
        <v>360</v>
      </c>
      <c r="E5">
        <v>551</v>
      </c>
      <c r="F5">
        <v>620</v>
      </c>
      <c r="G5">
        <v>430</v>
      </c>
      <c r="H5">
        <v>514</v>
      </c>
    </row>
    <row r="6" spans="2:11">
      <c r="B6" t="s">
        <v>219</v>
      </c>
      <c r="C6">
        <v>596</v>
      </c>
      <c r="D6">
        <v>875</v>
      </c>
      <c r="E6">
        <v>691</v>
      </c>
      <c r="F6">
        <v>395</v>
      </c>
      <c r="G6">
        <v>417</v>
      </c>
      <c r="H6">
        <v>790</v>
      </c>
    </row>
    <row r="7" spans="2:11">
      <c r="B7" t="s">
        <v>217</v>
      </c>
      <c r="C7">
        <v>593</v>
      </c>
      <c r="D7">
        <v>502</v>
      </c>
      <c r="E7">
        <v>609</v>
      </c>
      <c r="F7">
        <v>567</v>
      </c>
      <c r="G7">
        <v>545</v>
      </c>
      <c r="H7">
        <v>587</v>
      </c>
    </row>
    <row r="8" spans="2:11">
      <c r="B8" t="s">
        <v>215</v>
      </c>
      <c r="C8">
        <v>331</v>
      </c>
      <c r="D8">
        <v>357</v>
      </c>
      <c r="E8">
        <v>582</v>
      </c>
      <c r="F8">
        <v>546</v>
      </c>
      <c r="G8">
        <v>403</v>
      </c>
      <c r="H8">
        <v>495</v>
      </c>
    </row>
    <row r="9" spans="2:11">
      <c r="B9" t="s">
        <v>216</v>
      </c>
      <c r="C9">
        <v>371</v>
      </c>
      <c r="D9">
        <v>406</v>
      </c>
      <c r="E9">
        <v>896</v>
      </c>
      <c r="F9">
        <v>431</v>
      </c>
      <c r="G9">
        <v>775</v>
      </c>
      <c r="H9">
        <v>804</v>
      </c>
    </row>
    <row r="10" spans="2:11">
      <c r="B10" t="s">
        <v>170</v>
      </c>
    </row>
    <row r="11" spans="2:11">
      <c r="B11" t="s">
        <v>220</v>
      </c>
    </row>
    <row r="12" spans="2:11">
      <c r="B12" t="s">
        <v>221</v>
      </c>
    </row>
    <row r="13" spans="2:11">
      <c r="B13" t="s">
        <v>222</v>
      </c>
    </row>
    <row r="14" spans="2:11">
      <c r="B14" t="s">
        <v>223</v>
      </c>
    </row>
  </sheetData>
  <phoneticPr fontId="3"/>
  <pageMargins left="0.7" right="0.7" top="0.75" bottom="0.75" header="0.3" footer="0.3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I51"/>
  <sheetViews>
    <sheetView workbookViewId="0">
      <pane ySplit="4" topLeftCell="A44" activePane="bottomLeft" state="frozen"/>
      <selection activeCell="J24" sqref="J24"/>
      <selection pane="bottomLeft" activeCell="J24" sqref="J24"/>
    </sheetView>
  </sheetViews>
  <sheetFormatPr defaultRowHeight="18.75"/>
  <cols>
    <col min="1" max="1" width="1.625" customWidth="1"/>
    <col min="2" max="2" width="9.25" customWidth="1"/>
    <col min="3" max="4" width="13.625" customWidth="1"/>
    <col min="5" max="8" width="9.625" customWidth="1"/>
    <col min="9" max="9" width="11.25" bestFit="1" customWidth="1"/>
  </cols>
  <sheetData>
    <row r="1" spans="2:9" ht="25.5">
      <c r="B1" s="14" t="s">
        <v>164</v>
      </c>
    </row>
    <row r="2" spans="2:9">
      <c r="H2" s="13" t="s">
        <v>165</v>
      </c>
      <c r="I2" s="11"/>
    </row>
    <row r="4" spans="2:9">
      <c r="B4" s="13" t="s">
        <v>162</v>
      </c>
      <c r="C4" s="13" t="s">
        <v>161</v>
      </c>
      <c r="D4" s="13" t="s">
        <v>157</v>
      </c>
      <c r="E4" s="13" t="s">
        <v>166</v>
      </c>
      <c r="F4" s="13" t="s">
        <v>167</v>
      </c>
      <c r="G4" s="13" t="s">
        <v>168</v>
      </c>
      <c r="H4" s="13" t="s">
        <v>169</v>
      </c>
      <c r="I4" s="13" t="s">
        <v>170</v>
      </c>
    </row>
    <row r="5" spans="2:9">
      <c r="B5" s="11">
        <v>1001</v>
      </c>
      <c r="C5" s="11" t="s">
        <v>152</v>
      </c>
      <c r="D5" s="11" t="s">
        <v>151</v>
      </c>
      <c r="E5" s="11">
        <v>64</v>
      </c>
      <c r="F5" s="11">
        <v>84</v>
      </c>
      <c r="G5" s="11">
        <v>76</v>
      </c>
      <c r="H5" s="11">
        <v>72</v>
      </c>
      <c r="I5" s="11">
        <f t="shared" ref="I5:I49" si="0">SUM(E5:H5)</f>
        <v>296</v>
      </c>
    </row>
    <row r="6" spans="2:9">
      <c r="B6" s="11">
        <v>1002</v>
      </c>
      <c r="C6" s="11" t="s">
        <v>149</v>
      </c>
      <c r="D6" s="11" t="s">
        <v>148</v>
      </c>
      <c r="E6" s="11">
        <v>64</v>
      </c>
      <c r="F6" s="11">
        <v>68</v>
      </c>
      <c r="G6" s="11">
        <v>88</v>
      </c>
      <c r="H6" s="11">
        <v>68</v>
      </c>
      <c r="I6" s="11">
        <f t="shared" si="0"/>
        <v>288</v>
      </c>
    </row>
    <row r="7" spans="2:9">
      <c r="B7" s="11">
        <v>1003</v>
      </c>
      <c r="C7" s="11" t="s">
        <v>146</v>
      </c>
      <c r="D7" s="11" t="s">
        <v>145</v>
      </c>
      <c r="E7" s="11"/>
      <c r="F7" s="11">
        <v>76</v>
      </c>
      <c r="G7" s="11">
        <v>88</v>
      </c>
      <c r="H7" s="11">
        <v>84</v>
      </c>
      <c r="I7" s="11">
        <f t="shared" si="0"/>
        <v>248</v>
      </c>
    </row>
    <row r="8" spans="2:9">
      <c r="B8" s="11">
        <v>1004</v>
      </c>
      <c r="C8" s="11" t="s">
        <v>143</v>
      </c>
      <c r="D8" s="11" t="s">
        <v>142</v>
      </c>
      <c r="E8" s="11">
        <v>80</v>
      </c>
      <c r="F8" s="11">
        <v>52</v>
      </c>
      <c r="G8" s="11">
        <v>76</v>
      </c>
      <c r="H8" s="11">
        <v>56</v>
      </c>
      <c r="I8" s="11">
        <f t="shared" si="0"/>
        <v>264</v>
      </c>
    </row>
    <row r="9" spans="2:9">
      <c r="B9" s="11">
        <v>1005</v>
      </c>
      <c r="C9" s="11" t="s">
        <v>140</v>
      </c>
      <c r="D9" s="11" t="s">
        <v>139</v>
      </c>
      <c r="E9" s="11">
        <v>60</v>
      </c>
      <c r="F9" s="11">
        <v>52</v>
      </c>
      <c r="G9" s="11">
        <v>64</v>
      </c>
      <c r="H9" s="11">
        <v>40</v>
      </c>
      <c r="I9" s="11">
        <f t="shared" si="0"/>
        <v>216</v>
      </c>
    </row>
    <row r="10" spans="2:9">
      <c r="B10" s="11">
        <v>1006</v>
      </c>
      <c r="C10" s="11" t="s">
        <v>137</v>
      </c>
      <c r="D10" s="11" t="s">
        <v>136</v>
      </c>
      <c r="E10" s="11">
        <v>36</v>
      </c>
      <c r="F10" s="11"/>
      <c r="G10" s="11">
        <v>48</v>
      </c>
      <c r="H10" s="11">
        <v>52</v>
      </c>
      <c r="I10" s="11">
        <f t="shared" si="0"/>
        <v>136</v>
      </c>
    </row>
    <row r="11" spans="2:9">
      <c r="B11" s="11">
        <v>1007</v>
      </c>
      <c r="C11" s="11" t="s">
        <v>134</v>
      </c>
      <c r="D11" s="11" t="s">
        <v>133</v>
      </c>
      <c r="E11" s="11">
        <v>76</v>
      </c>
      <c r="F11" s="11">
        <v>88</v>
      </c>
      <c r="G11" s="11">
        <v>100</v>
      </c>
      <c r="H11" s="11">
        <v>100</v>
      </c>
      <c r="I11" s="11">
        <f t="shared" si="0"/>
        <v>364</v>
      </c>
    </row>
    <row r="12" spans="2:9">
      <c r="B12" s="11">
        <v>1008</v>
      </c>
      <c r="C12" s="11" t="s">
        <v>131</v>
      </c>
      <c r="D12" s="11" t="s">
        <v>130</v>
      </c>
      <c r="E12" s="11">
        <v>72</v>
      </c>
      <c r="F12" s="11">
        <v>40</v>
      </c>
      <c r="G12" s="11">
        <v>100</v>
      </c>
      <c r="H12" s="11">
        <v>80</v>
      </c>
      <c r="I12" s="11">
        <f t="shared" si="0"/>
        <v>292</v>
      </c>
    </row>
    <row r="13" spans="2:9">
      <c r="B13" s="11">
        <v>1009</v>
      </c>
      <c r="C13" s="11" t="s">
        <v>128</v>
      </c>
      <c r="D13" s="11" t="s">
        <v>127</v>
      </c>
      <c r="E13" s="11">
        <v>24</v>
      </c>
      <c r="F13" s="11">
        <v>32</v>
      </c>
      <c r="G13" s="11">
        <v>36</v>
      </c>
      <c r="H13" s="11"/>
      <c r="I13" s="11">
        <f t="shared" si="0"/>
        <v>92</v>
      </c>
    </row>
    <row r="14" spans="2:9">
      <c r="B14" s="11">
        <v>1010</v>
      </c>
      <c r="C14" s="11" t="s">
        <v>125</v>
      </c>
      <c r="D14" s="11" t="s">
        <v>124</v>
      </c>
      <c r="E14" s="11">
        <v>56</v>
      </c>
      <c r="F14" s="11">
        <v>96</v>
      </c>
      <c r="G14" s="11">
        <v>80</v>
      </c>
      <c r="H14" s="11">
        <v>76</v>
      </c>
      <c r="I14" s="11">
        <f t="shared" si="0"/>
        <v>308</v>
      </c>
    </row>
    <row r="15" spans="2:9">
      <c r="B15" s="11">
        <v>1011</v>
      </c>
      <c r="C15" s="11" t="s">
        <v>122</v>
      </c>
      <c r="D15" s="11" t="s">
        <v>121</v>
      </c>
      <c r="E15" s="11">
        <v>76</v>
      </c>
      <c r="F15" s="11">
        <v>52</v>
      </c>
      <c r="G15" s="11"/>
      <c r="H15" s="11">
        <v>64</v>
      </c>
      <c r="I15" s="11">
        <f t="shared" si="0"/>
        <v>192</v>
      </c>
    </row>
    <row r="16" spans="2:9">
      <c r="B16" s="11">
        <v>1012</v>
      </c>
      <c r="C16" s="11" t="s">
        <v>119</v>
      </c>
      <c r="D16" s="11" t="s">
        <v>118</v>
      </c>
      <c r="E16" s="11">
        <v>44</v>
      </c>
      <c r="F16" s="11">
        <v>72</v>
      </c>
      <c r="G16" s="11">
        <v>44</v>
      </c>
      <c r="H16" s="11">
        <v>60</v>
      </c>
      <c r="I16" s="11">
        <f t="shared" si="0"/>
        <v>220</v>
      </c>
    </row>
    <row r="17" spans="2:9">
      <c r="B17" s="11">
        <v>1013</v>
      </c>
      <c r="C17" s="11" t="s">
        <v>116</v>
      </c>
      <c r="D17" s="11" t="s">
        <v>115</v>
      </c>
      <c r="E17" s="11">
        <v>24</v>
      </c>
      <c r="F17" s="11">
        <v>8</v>
      </c>
      <c r="G17" s="11">
        <v>4</v>
      </c>
      <c r="H17" s="11">
        <v>12</v>
      </c>
      <c r="I17" s="11">
        <f t="shared" si="0"/>
        <v>48</v>
      </c>
    </row>
    <row r="18" spans="2:9">
      <c r="B18" s="11">
        <v>1014</v>
      </c>
      <c r="C18" s="11" t="s">
        <v>113</v>
      </c>
      <c r="D18" s="11" t="s">
        <v>112</v>
      </c>
      <c r="E18" s="11">
        <v>72</v>
      </c>
      <c r="F18" s="11">
        <v>56</v>
      </c>
      <c r="G18" s="11">
        <v>72</v>
      </c>
      <c r="H18" s="11">
        <v>88</v>
      </c>
      <c r="I18" s="11">
        <f t="shared" si="0"/>
        <v>288</v>
      </c>
    </row>
    <row r="19" spans="2:9">
      <c r="B19" s="11">
        <v>1015</v>
      </c>
      <c r="C19" s="11" t="s">
        <v>110</v>
      </c>
      <c r="D19" s="11" t="s">
        <v>109</v>
      </c>
      <c r="E19" s="11">
        <v>88</v>
      </c>
      <c r="F19" s="11"/>
      <c r="G19" s="11">
        <v>88</v>
      </c>
      <c r="H19" s="11">
        <v>92</v>
      </c>
      <c r="I19" s="11">
        <f t="shared" si="0"/>
        <v>268</v>
      </c>
    </row>
    <row r="20" spans="2:9">
      <c r="B20" s="11">
        <v>1016</v>
      </c>
      <c r="C20" s="11" t="s">
        <v>107</v>
      </c>
      <c r="D20" s="11" t="s">
        <v>106</v>
      </c>
      <c r="E20" s="11">
        <v>84</v>
      </c>
      <c r="F20" s="11">
        <v>76</v>
      </c>
      <c r="G20" s="11">
        <v>92</v>
      </c>
      <c r="H20" s="11">
        <v>96</v>
      </c>
      <c r="I20" s="11">
        <f t="shared" si="0"/>
        <v>348</v>
      </c>
    </row>
    <row r="21" spans="2:9">
      <c r="B21" s="11">
        <v>1017</v>
      </c>
      <c r="C21" s="11" t="s">
        <v>104</v>
      </c>
      <c r="D21" s="11" t="s">
        <v>103</v>
      </c>
      <c r="E21" s="11">
        <v>84</v>
      </c>
      <c r="F21" s="11">
        <v>88</v>
      </c>
      <c r="G21" s="11">
        <v>88</v>
      </c>
      <c r="H21" s="11">
        <v>100</v>
      </c>
      <c r="I21" s="11">
        <f t="shared" si="0"/>
        <v>360</v>
      </c>
    </row>
    <row r="22" spans="2:9">
      <c r="B22" s="11">
        <v>1018</v>
      </c>
      <c r="C22" s="11" t="s">
        <v>101</v>
      </c>
      <c r="D22" s="11" t="s">
        <v>100</v>
      </c>
      <c r="E22" s="11">
        <v>68</v>
      </c>
      <c r="F22" s="11">
        <v>68</v>
      </c>
      <c r="G22" s="11">
        <v>84</v>
      </c>
      <c r="H22" s="11">
        <v>80</v>
      </c>
      <c r="I22" s="11">
        <f t="shared" si="0"/>
        <v>300</v>
      </c>
    </row>
    <row r="23" spans="2:9">
      <c r="B23" s="11">
        <v>1019</v>
      </c>
      <c r="C23" s="11" t="s">
        <v>98</v>
      </c>
      <c r="D23" s="11" t="s">
        <v>97</v>
      </c>
      <c r="E23" s="11">
        <v>56</v>
      </c>
      <c r="F23" s="11">
        <v>48</v>
      </c>
      <c r="G23" s="11">
        <v>40</v>
      </c>
      <c r="H23" s="11">
        <v>56</v>
      </c>
      <c r="I23" s="11">
        <f t="shared" si="0"/>
        <v>200</v>
      </c>
    </row>
    <row r="24" spans="2:9">
      <c r="B24" s="11">
        <v>1020</v>
      </c>
      <c r="C24" s="11" t="s">
        <v>95</v>
      </c>
      <c r="D24" s="11" t="s">
        <v>94</v>
      </c>
      <c r="E24" s="11">
        <v>44</v>
      </c>
      <c r="F24" s="11">
        <v>36</v>
      </c>
      <c r="G24" s="11">
        <v>48</v>
      </c>
      <c r="H24" s="11">
        <v>60</v>
      </c>
      <c r="I24" s="11">
        <f t="shared" si="0"/>
        <v>188</v>
      </c>
    </row>
    <row r="25" spans="2:9">
      <c r="B25" s="11">
        <v>1021</v>
      </c>
      <c r="C25" s="11" t="s">
        <v>92</v>
      </c>
      <c r="D25" s="11" t="s">
        <v>91</v>
      </c>
      <c r="E25" s="11"/>
      <c r="F25" s="11">
        <v>44</v>
      </c>
      <c r="G25" s="11">
        <v>72</v>
      </c>
      <c r="H25" s="11">
        <v>80</v>
      </c>
      <c r="I25" s="11">
        <f t="shared" si="0"/>
        <v>196</v>
      </c>
    </row>
    <row r="26" spans="2:9">
      <c r="B26" s="11">
        <v>1022</v>
      </c>
      <c r="C26" s="11" t="s">
        <v>89</v>
      </c>
      <c r="D26" s="11" t="s">
        <v>88</v>
      </c>
      <c r="E26" s="11">
        <v>64</v>
      </c>
      <c r="F26" s="11">
        <v>72</v>
      </c>
      <c r="G26" s="11"/>
      <c r="H26" s="11">
        <v>68</v>
      </c>
      <c r="I26" s="11">
        <f t="shared" si="0"/>
        <v>204</v>
      </c>
    </row>
    <row r="27" spans="2:9">
      <c r="B27" s="11">
        <v>1023</v>
      </c>
      <c r="C27" s="11" t="s">
        <v>86</v>
      </c>
      <c r="D27" s="11" t="s">
        <v>85</v>
      </c>
      <c r="E27" s="11">
        <v>64</v>
      </c>
      <c r="F27" s="11">
        <v>64</v>
      </c>
      <c r="G27" s="11">
        <v>68</v>
      </c>
      <c r="H27" s="11">
        <v>72</v>
      </c>
      <c r="I27" s="11">
        <f t="shared" si="0"/>
        <v>268</v>
      </c>
    </row>
    <row r="28" spans="2:9">
      <c r="B28" s="11">
        <v>1024</v>
      </c>
      <c r="C28" s="11" t="s">
        <v>83</v>
      </c>
      <c r="D28" s="11" t="s">
        <v>82</v>
      </c>
      <c r="E28" s="11">
        <v>76</v>
      </c>
      <c r="F28" s="11">
        <v>24</v>
      </c>
      <c r="G28" s="11">
        <v>60</v>
      </c>
      <c r="H28" s="11">
        <v>52</v>
      </c>
      <c r="I28" s="11">
        <f t="shared" si="0"/>
        <v>212</v>
      </c>
    </row>
    <row r="29" spans="2:9">
      <c r="B29" s="11">
        <v>1025</v>
      </c>
      <c r="C29" s="11" t="s">
        <v>80</v>
      </c>
      <c r="D29" s="11" t="s">
        <v>79</v>
      </c>
      <c r="E29" s="11">
        <v>60</v>
      </c>
      <c r="F29" s="11">
        <v>48</v>
      </c>
      <c r="G29" s="11">
        <v>52</v>
      </c>
      <c r="H29" s="11">
        <v>64</v>
      </c>
      <c r="I29" s="11">
        <f t="shared" si="0"/>
        <v>224</v>
      </c>
    </row>
    <row r="30" spans="2:9">
      <c r="B30" s="11">
        <v>1026</v>
      </c>
      <c r="C30" s="11" t="s">
        <v>76</v>
      </c>
      <c r="D30" s="11" t="s">
        <v>75</v>
      </c>
      <c r="E30" s="11">
        <v>96</v>
      </c>
      <c r="F30" s="11">
        <v>68</v>
      </c>
      <c r="G30" s="11">
        <v>48</v>
      </c>
      <c r="H30" s="11">
        <v>72</v>
      </c>
      <c r="I30" s="11">
        <f t="shared" si="0"/>
        <v>284</v>
      </c>
    </row>
    <row r="31" spans="2:9">
      <c r="B31" s="11">
        <v>1027</v>
      </c>
      <c r="C31" s="11" t="s">
        <v>73</v>
      </c>
      <c r="D31" s="11" t="s">
        <v>72</v>
      </c>
      <c r="E31" s="11"/>
      <c r="F31" s="11">
        <v>72</v>
      </c>
      <c r="G31" s="11">
        <v>80</v>
      </c>
      <c r="H31" s="11">
        <v>68</v>
      </c>
      <c r="I31" s="11">
        <f t="shared" si="0"/>
        <v>220</v>
      </c>
    </row>
    <row r="32" spans="2:9">
      <c r="B32" s="11">
        <v>1028</v>
      </c>
      <c r="C32" s="11" t="s">
        <v>70</v>
      </c>
      <c r="D32" s="11" t="s">
        <v>69</v>
      </c>
      <c r="E32" s="11">
        <v>52</v>
      </c>
      <c r="F32" s="11">
        <v>60</v>
      </c>
      <c r="G32" s="11">
        <v>60</v>
      </c>
      <c r="H32" s="11">
        <v>80</v>
      </c>
      <c r="I32" s="11">
        <f t="shared" si="0"/>
        <v>252</v>
      </c>
    </row>
    <row r="33" spans="2:9">
      <c r="B33" s="11">
        <v>1029</v>
      </c>
      <c r="C33" s="11" t="s">
        <v>67</v>
      </c>
      <c r="D33" s="11" t="s">
        <v>66</v>
      </c>
      <c r="E33" s="11">
        <v>76</v>
      </c>
      <c r="F33" s="11">
        <v>56</v>
      </c>
      <c r="G33" s="11">
        <v>56</v>
      </c>
      <c r="H33" s="11">
        <v>60</v>
      </c>
      <c r="I33" s="11">
        <f t="shared" si="0"/>
        <v>248</v>
      </c>
    </row>
    <row r="34" spans="2:9">
      <c r="B34" s="11">
        <v>1030</v>
      </c>
      <c r="C34" s="11" t="s">
        <v>64</v>
      </c>
      <c r="D34" s="11" t="s">
        <v>63</v>
      </c>
      <c r="E34" s="11">
        <v>64</v>
      </c>
      <c r="F34" s="11">
        <v>52</v>
      </c>
      <c r="G34" s="11"/>
      <c r="H34" s="11">
        <v>48</v>
      </c>
      <c r="I34" s="11">
        <f t="shared" si="0"/>
        <v>164</v>
      </c>
    </row>
    <row r="35" spans="2:9">
      <c r="B35" s="11">
        <v>1031</v>
      </c>
      <c r="C35" s="11" t="s">
        <v>61</v>
      </c>
      <c r="D35" s="11" t="s">
        <v>60</v>
      </c>
      <c r="E35" s="11">
        <v>40</v>
      </c>
      <c r="F35" s="11">
        <v>72</v>
      </c>
      <c r="G35" s="11">
        <v>72</v>
      </c>
      <c r="H35" s="11">
        <v>96</v>
      </c>
      <c r="I35" s="11">
        <f t="shared" si="0"/>
        <v>280</v>
      </c>
    </row>
    <row r="36" spans="2:9">
      <c r="B36" s="11">
        <v>1032</v>
      </c>
      <c r="C36" s="11" t="s">
        <v>58</v>
      </c>
      <c r="D36" s="11" t="s">
        <v>57</v>
      </c>
      <c r="E36" s="11">
        <v>56</v>
      </c>
      <c r="F36" s="11">
        <v>48</v>
      </c>
      <c r="G36" s="11">
        <v>72</v>
      </c>
      <c r="H36" s="11">
        <v>64</v>
      </c>
      <c r="I36" s="11">
        <f t="shared" si="0"/>
        <v>240</v>
      </c>
    </row>
    <row r="37" spans="2:9">
      <c r="B37" s="11">
        <v>1033</v>
      </c>
      <c r="C37" s="11" t="s">
        <v>55</v>
      </c>
      <c r="D37" s="11" t="s">
        <v>54</v>
      </c>
      <c r="E37" s="11">
        <v>48</v>
      </c>
      <c r="F37" s="11">
        <v>64</v>
      </c>
      <c r="G37" s="11">
        <v>48</v>
      </c>
      <c r="H37" s="11">
        <v>68</v>
      </c>
      <c r="I37" s="11">
        <f t="shared" si="0"/>
        <v>228</v>
      </c>
    </row>
    <row r="38" spans="2:9">
      <c r="B38" s="11">
        <v>1034</v>
      </c>
      <c r="C38" s="11" t="s">
        <v>52</v>
      </c>
      <c r="D38" s="11" t="s">
        <v>51</v>
      </c>
      <c r="E38" s="11"/>
      <c r="F38" s="11"/>
      <c r="G38" s="11"/>
      <c r="H38" s="11"/>
      <c r="I38" s="11">
        <f t="shared" si="0"/>
        <v>0</v>
      </c>
    </row>
    <row r="39" spans="2:9">
      <c r="B39" s="11">
        <v>1035</v>
      </c>
      <c r="C39" s="11" t="s">
        <v>48</v>
      </c>
      <c r="D39" s="11" t="s">
        <v>47</v>
      </c>
      <c r="E39" s="11">
        <v>48</v>
      </c>
      <c r="F39" s="11">
        <v>52</v>
      </c>
      <c r="G39" s="11">
        <v>72</v>
      </c>
      <c r="H39" s="11">
        <v>72</v>
      </c>
      <c r="I39" s="11">
        <f t="shared" si="0"/>
        <v>244</v>
      </c>
    </row>
    <row r="40" spans="2:9">
      <c r="B40" s="11">
        <v>1036</v>
      </c>
      <c r="C40" s="11" t="s">
        <v>44</v>
      </c>
      <c r="D40" s="11" t="s">
        <v>43</v>
      </c>
      <c r="E40" s="11">
        <v>64</v>
      </c>
      <c r="F40" s="11">
        <v>88</v>
      </c>
      <c r="G40" s="11">
        <v>60</v>
      </c>
      <c r="H40" s="11">
        <v>76</v>
      </c>
      <c r="I40" s="11">
        <f t="shared" si="0"/>
        <v>288</v>
      </c>
    </row>
    <row r="41" spans="2:9">
      <c r="B41" s="11">
        <v>1037</v>
      </c>
      <c r="C41" s="11" t="s">
        <v>41</v>
      </c>
      <c r="D41" s="11" t="s">
        <v>40</v>
      </c>
      <c r="E41" s="11">
        <v>32</v>
      </c>
      <c r="F41" s="11">
        <v>27</v>
      </c>
      <c r="G41" s="11">
        <v>24</v>
      </c>
      <c r="H41" s="11">
        <v>40</v>
      </c>
      <c r="I41" s="11">
        <f t="shared" si="0"/>
        <v>123</v>
      </c>
    </row>
    <row r="42" spans="2:9">
      <c r="B42" s="11">
        <v>1038</v>
      </c>
      <c r="C42" s="11" t="s">
        <v>38</v>
      </c>
      <c r="D42" s="11" t="s">
        <v>37</v>
      </c>
      <c r="E42" s="11">
        <v>56</v>
      </c>
      <c r="F42" s="11">
        <v>68</v>
      </c>
      <c r="G42" s="11">
        <v>36</v>
      </c>
      <c r="H42" s="11">
        <v>72</v>
      </c>
      <c r="I42" s="11">
        <f t="shared" si="0"/>
        <v>232</v>
      </c>
    </row>
    <row r="43" spans="2:9">
      <c r="B43" s="11">
        <v>1039</v>
      </c>
      <c r="C43" s="11" t="s">
        <v>35</v>
      </c>
      <c r="D43" s="11" t="s">
        <v>34</v>
      </c>
      <c r="E43" s="11">
        <v>60</v>
      </c>
      <c r="F43" s="11">
        <v>72</v>
      </c>
      <c r="G43" s="11">
        <v>48</v>
      </c>
      <c r="H43" s="11">
        <v>64</v>
      </c>
      <c r="I43" s="11">
        <f t="shared" si="0"/>
        <v>244</v>
      </c>
    </row>
    <row r="44" spans="2:9">
      <c r="B44" s="11">
        <v>1040</v>
      </c>
      <c r="C44" s="11" t="s">
        <v>31</v>
      </c>
      <c r="D44" s="11" t="s">
        <v>30</v>
      </c>
      <c r="E44" s="11">
        <v>72</v>
      </c>
      <c r="F44" s="11"/>
      <c r="G44" s="11">
        <v>68</v>
      </c>
      <c r="H44" s="11">
        <v>84</v>
      </c>
      <c r="I44" s="11">
        <f t="shared" si="0"/>
        <v>224</v>
      </c>
    </row>
    <row r="45" spans="2:9">
      <c r="B45" s="11">
        <v>1041</v>
      </c>
      <c r="C45" s="11" t="s">
        <v>27</v>
      </c>
      <c r="D45" s="11" t="s">
        <v>26</v>
      </c>
      <c r="E45" s="11">
        <v>76</v>
      </c>
      <c r="F45" s="11">
        <v>72</v>
      </c>
      <c r="G45" s="11">
        <v>68</v>
      </c>
      <c r="H45" s="11">
        <v>80</v>
      </c>
      <c r="I45" s="11">
        <f t="shared" si="0"/>
        <v>296</v>
      </c>
    </row>
    <row r="46" spans="2:9">
      <c r="B46" s="11">
        <v>1042</v>
      </c>
      <c r="C46" s="11" t="s">
        <v>24</v>
      </c>
      <c r="D46" s="11" t="s">
        <v>23</v>
      </c>
      <c r="E46" s="11">
        <v>64</v>
      </c>
      <c r="F46" s="11">
        <v>44</v>
      </c>
      <c r="G46" s="11">
        <v>28</v>
      </c>
      <c r="H46" s="11">
        <v>52</v>
      </c>
      <c r="I46" s="11">
        <f t="shared" si="0"/>
        <v>188</v>
      </c>
    </row>
    <row r="47" spans="2:9">
      <c r="B47" s="11">
        <v>1043</v>
      </c>
      <c r="C47" s="11" t="s">
        <v>20</v>
      </c>
      <c r="D47" s="11" t="s">
        <v>19</v>
      </c>
      <c r="E47" s="11">
        <v>36</v>
      </c>
      <c r="F47" s="11">
        <v>44</v>
      </c>
      <c r="G47" s="11"/>
      <c r="H47" s="11">
        <v>48</v>
      </c>
      <c r="I47" s="11">
        <f t="shared" si="0"/>
        <v>128</v>
      </c>
    </row>
    <row r="48" spans="2:9">
      <c r="B48" s="11">
        <v>1044</v>
      </c>
      <c r="C48" s="11" t="s">
        <v>16</v>
      </c>
      <c r="D48" s="11" t="s">
        <v>15</v>
      </c>
      <c r="E48" s="11">
        <v>68</v>
      </c>
      <c r="F48" s="11">
        <v>56</v>
      </c>
      <c r="G48" s="11">
        <v>88</v>
      </c>
      <c r="H48" s="11">
        <v>84</v>
      </c>
      <c r="I48" s="11">
        <f t="shared" si="0"/>
        <v>296</v>
      </c>
    </row>
    <row r="49" spans="2:9">
      <c r="B49" s="11">
        <v>1045</v>
      </c>
      <c r="C49" s="11" t="s">
        <v>12</v>
      </c>
      <c r="D49" s="11" t="s">
        <v>11</v>
      </c>
      <c r="E49" s="11">
        <v>64</v>
      </c>
      <c r="F49" s="11">
        <v>76</v>
      </c>
      <c r="G49" s="11">
        <v>72</v>
      </c>
      <c r="H49" s="11">
        <v>84</v>
      </c>
      <c r="I49" s="11">
        <f t="shared" si="0"/>
        <v>296</v>
      </c>
    </row>
    <row r="50" spans="2:9">
      <c r="B50" s="27" t="s">
        <v>171</v>
      </c>
      <c r="C50" s="28"/>
      <c r="D50" s="29"/>
      <c r="E50" s="11"/>
      <c r="F50" s="11"/>
      <c r="G50" s="11"/>
      <c r="H50" s="11"/>
      <c r="I50" s="15"/>
    </row>
    <row r="51" spans="2:9">
      <c r="B51" s="27" t="s">
        <v>172</v>
      </c>
      <c r="C51" s="28"/>
      <c r="D51" s="29"/>
      <c r="E51" s="11"/>
      <c r="F51" s="11"/>
      <c r="G51" s="11"/>
      <c r="H51" s="11"/>
      <c r="I51" s="15"/>
    </row>
  </sheetData>
  <mergeCells count="2">
    <mergeCell ref="B50:D50"/>
    <mergeCell ref="B51:D51"/>
  </mergeCells>
  <phoneticPr fontId="3"/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M48"/>
  <sheetViews>
    <sheetView workbookViewId="0">
      <selection activeCell="K14" sqref="K14"/>
    </sheetView>
  </sheetViews>
  <sheetFormatPr defaultRowHeight="18.75"/>
  <cols>
    <col min="1" max="1" width="1.625" customWidth="1"/>
    <col min="2" max="2" width="11.625" bestFit="1" customWidth="1"/>
    <col min="3" max="3" width="11" bestFit="1" customWidth="1"/>
    <col min="4" max="8" width="12.625" customWidth="1"/>
    <col min="9" max="9" width="2.625" customWidth="1"/>
    <col min="10" max="13" width="11.625" customWidth="1"/>
  </cols>
  <sheetData>
    <row r="1" spans="2:13" ht="25.5">
      <c r="B1" s="14" t="s">
        <v>173</v>
      </c>
      <c r="D1" s="16"/>
      <c r="H1" s="17">
        <v>42491</v>
      </c>
    </row>
    <row r="2" spans="2:13">
      <c r="B2" s="18"/>
      <c r="D2" s="19" t="s">
        <v>174</v>
      </c>
      <c r="E2" s="19" t="s">
        <v>175</v>
      </c>
      <c r="F2" s="19" t="s">
        <v>176</v>
      </c>
      <c r="G2" s="19" t="s">
        <v>177</v>
      </c>
      <c r="H2" s="19" t="s">
        <v>178</v>
      </c>
    </row>
    <row r="3" spans="2:13">
      <c r="B3" s="18"/>
      <c r="C3" s="20" t="s">
        <v>179</v>
      </c>
      <c r="D3" s="21"/>
      <c r="E3" s="21"/>
      <c r="F3" s="21"/>
      <c r="G3" s="21"/>
      <c r="H3" s="21"/>
    </row>
    <row r="4" spans="2:13">
      <c r="B4" s="18"/>
      <c r="C4" s="20" t="s">
        <v>180</v>
      </c>
      <c r="D4" s="21"/>
      <c r="E4" s="21"/>
      <c r="F4" s="21"/>
      <c r="G4" s="21"/>
      <c r="H4" s="21"/>
    </row>
    <row r="5" spans="2:13">
      <c r="B5" s="18"/>
      <c r="C5" s="20" t="s">
        <v>181</v>
      </c>
      <c r="D5" s="21"/>
      <c r="E5" s="21"/>
      <c r="F5" s="21"/>
      <c r="G5" s="21"/>
      <c r="H5" s="21"/>
    </row>
    <row r="6" spans="2:13">
      <c r="J6" s="22" t="s">
        <v>182</v>
      </c>
    </row>
    <row r="7" spans="2:13">
      <c r="B7" s="19" t="s">
        <v>183</v>
      </c>
      <c r="C7" s="19" t="s">
        <v>184</v>
      </c>
      <c r="D7" s="19" t="s">
        <v>185</v>
      </c>
      <c r="E7" s="19" t="s">
        <v>186</v>
      </c>
      <c r="F7" s="19" t="s">
        <v>187</v>
      </c>
      <c r="G7" s="19" t="s">
        <v>188</v>
      </c>
      <c r="H7" s="19" t="s">
        <v>189</v>
      </c>
      <c r="J7" s="19" t="s">
        <v>183</v>
      </c>
      <c r="K7" s="19" t="s">
        <v>185</v>
      </c>
      <c r="L7" s="19" t="s">
        <v>186</v>
      </c>
      <c r="M7" s="19" t="s">
        <v>187</v>
      </c>
    </row>
    <row r="8" spans="2:13">
      <c r="B8" s="11">
        <v>2016050001</v>
      </c>
      <c r="C8" s="23">
        <v>42491</v>
      </c>
      <c r="D8" s="10" t="s">
        <v>190</v>
      </c>
      <c r="E8" s="10" t="s">
        <v>191</v>
      </c>
      <c r="F8" s="10" t="s">
        <v>176</v>
      </c>
      <c r="G8" s="11">
        <v>13</v>
      </c>
      <c r="H8" s="24">
        <v>20000</v>
      </c>
      <c r="J8" s="11"/>
      <c r="K8" s="10"/>
      <c r="L8" s="10"/>
      <c r="M8" s="10"/>
    </row>
    <row r="9" spans="2:13">
      <c r="B9" s="11">
        <v>2016050002</v>
      </c>
      <c r="C9" s="23">
        <v>42492</v>
      </c>
      <c r="D9" s="10" t="s">
        <v>192</v>
      </c>
      <c r="E9" s="10" t="s">
        <v>193</v>
      </c>
      <c r="F9" s="10" t="s">
        <v>174</v>
      </c>
      <c r="G9" s="11">
        <v>46</v>
      </c>
      <c r="H9" s="24">
        <v>25600</v>
      </c>
    </row>
    <row r="10" spans="2:13">
      <c r="B10" s="11">
        <v>2016050003</v>
      </c>
      <c r="C10" s="23">
        <v>42493</v>
      </c>
      <c r="D10" s="10" t="s">
        <v>194</v>
      </c>
      <c r="E10" s="10" t="s">
        <v>195</v>
      </c>
      <c r="F10" s="10" t="s">
        <v>175</v>
      </c>
      <c r="G10" s="11">
        <v>21</v>
      </c>
      <c r="H10" s="24">
        <v>15000</v>
      </c>
    </row>
    <row r="11" spans="2:13">
      <c r="B11" s="11">
        <v>2016050004</v>
      </c>
      <c r="C11" s="23">
        <v>42493</v>
      </c>
      <c r="D11" s="10" t="s">
        <v>196</v>
      </c>
      <c r="E11" s="10" t="s">
        <v>193</v>
      </c>
      <c r="F11" s="10" t="s">
        <v>174</v>
      </c>
      <c r="G11" s="11">
        <v>34</v>
      </c>
      <c r="H11" s="24">
        <v>16000</v>
      </c>
    </row>
    <row r="12" spans="2:13">
      <c r="B12" s="11">
        <v>2016050005</v>
      </c>
      <c r="C12" s="23">
        <v>42494</v>
      </c>
      <c r="D12" s="10" t="s">
        <v>197</v>
      </c>
      <c r="E12" s="10" t="s">
        <v>198</v>
      </c>
      <c r="F12" s="10" t="s">
        <v>178</v>
      </c>
      <c r="G12" s="11">
        <v>33</v>
      </c>
      <c r="H12" s="24">
        <v>40800</v>
      </c>
    </row>
    <row r="13" spans="2:13">
      <c r="B13" s="11">
        <v>2016050006</v>
      </c>
      <c r="C13" s="23">
        <v>42494</v>
      </c>
      <c r="D13" s="10" t="s">
        <v>199</v>
      </c>
      <c r="E13" s="10" t="s">
        <v>191</v>
      </c>
      <c r="F13" s="10" t="s">
        <v>176</v>
      </c>
      <c r="G13" s="11">
        <v>16</v>
      </c>
      <c r="H13" s="24">
        <v>20000</v>
      </c>
    </row>
    <row r="14" spans="2:13">
      <c r="B14" s="11">
        <v>2016050007</v>
      </c>
      <c r="C14" s="23">
        <v>42495</v>
      </c>
      <c r="D14" s="10" t="s">
        <v>200</v>
      </c>
      <c r="E14" s="10" t="s">
        <v>193</v>
      </c>
      <c r="F14" s="10" t="s">
        <v>174</v>
      </c>
      <c r="G14" s="11">
        <v>33</v>
      </c>
      <c r="H14" s="24">
        <v>15200</v>
      </c>
    </row>
    <row r="15" spans="2:13">
      <c r="B15" s="11">
        <v>2016050008</v>
      </c>
      <c r="C15" s="23">
        <v>42495</v>
      </c>
      <c r="D15" s="10" t="s">
        <v>201</v>
      </c>
      <c r="E15" s="10" t="s">
        <v>195</v>
      </c>
      <c r="F15" s="10" t="s">
        <v>175</v>
      </c>
      <c r="G15" s="11">
        <v>25</v>
      </c>
      <c r="H15" s="24">
        <v>16100</v>
      </c>
    </row>
    <row r="16" spans="2:13">
      <c r="B16" s="11">
        <v>2016050009</v>
      </c>
      <c r="C16" s="23">
        <v>42495</v>
      </c>
      <c r="D16" s="10" t="s">
        <v>202</v>
      </c>
      <c r="E16" s="10" t="s">
        <v>191</v>
      </c>
      <c r="F16" s="10" t="s">
        <v>176</v>
      </c>
      <c r="G16" s="11">
        <v>30</v>
      </c>
      <c r="H16" s="24">
        <v>33200</v>
      </c>
    </row>
    <row r="17" spans="2:8">
      <c r="B17" s="11">
        <v>2016050010</v>
      </c>
      <c r="C17" s="23">
        <v>42498</v>
      </c>
      <c r="D17" s="10" t="s">
        <v>194</v>
      </c>
      <c r="E17" s="10" t="s">
        <v>198</v>
      </c>
      <c r="F17" s="10" t="s">
        <v>178</v>
      </c>
      <c r="G17" s="11">
        <v>9</v>
      </c>
      <c r="H17" s="24">
        <v>21000</v>
      </c>
    </row>
    <row r="18" spans="2:8">
      <c r="B18" s="11">
        <v>2016050011</v>
      </c>
      <c r="C18" s="23">
        <v>42499</v>
      </c>
      <c r="D18" s="10" t="s">
        <v>203</v>
      </c>
      <c r="E18" s="10" t="s">
        <v>193</v>
      </c>
      <c r="F18" s="10" t="s">
        <v>174</v>
      </c>
      <c r="G18" s="11">
        <v>14</v>
      </c>
      <c r="H18" s="24">
        <v>8000</v>
      </c>
    </row>
    <row r="19" spans="2:8">
      <c r="B19" s="11">
        <v>2016050012</v>
      </c>
      <c r="C19" s="23">
        <v>42500</v>
      </c>
      <c r="D19" s="10" t="s">
        <v>196</v>
      </c>
      <c r="E19" s="10" t="s">
        <v>195</v>
      </c>
      <c r="F19" s="10" t="s">
        <v>175</v>
      </c>
      <c r="G19" s="11">
        <v>16</v>
      </c>
      <c r="H19" s="24">
        <v>15000</v>
      </c>
    </row>
    <row r="20" spans="2:8">
      <c r="B20" s="11">
        <v>2016050013</v>
      </c>
      <c r="C20" s="23">
        <v>42501</v>
      </c>
      <c r="D20" s="10" t="s">
        <v>194</v>
      </c>
      <c r="E20" s="10" t="s">
        <v>191</v>
      </c>
      <c r="F20" s="10" t="s">
        <v>176</v>
      </c>
      <c r="G20" s="11">
        <v>34</v>
      </c>
      <c r="H20" s="24">
        <v>42000</v>
      </c>
    </row>
    <row r="21" spans="2:8">
      <c r="B21" s="11">
        <v>2016050014</v>
      </c>
      <c r="C21" s="23">
        <v>42502</v>
      </c>
      <c r="D21" s="10" t="s">
        <v>190</v>
      </c>
      <c r="E21" s="25" t="s">
        <v>204</v>
      </c>
      <c r="F21" s="10" t="s">
        <v>177</v>
      </c>
      <c r="G21" s="11">
        <v>16</v>
      </c>
      <c r="H21" s="24">
        <v>12000</v>
      </c>
    </row>
    <row r="22" spans="2:8">
      <c r="B22" s="11">
        <v>2016050015</v>
      </c>
      <c r="C22" s="23">
        <v>42503</v>
      </c>
      <c r="D22" s="10" t="s">
        <v>192</v>
      </c>
      <c r="E22" s="25" t="s">
        <v>204</v>
      </c>
      <c r="F22" s="10" t="s">
        <v>177</v>
      </c>
      <c r="G22" s="11">
        <v>17</v>
      </c>
      <c r="H22" s="24">
        <v>12000</v>
      </c>
    </row>
    <row r="23" spans="2:8">
      <c r="B23" s="11">
        <v>2016050016</v>
      </c>
      <c r="C23" s="23">
        <v>42504</v>
      </c>
      <c r="D23" s="10" t="s">
        <v>190</v>
      </c>
      <c r="E23" s="10" t="s">
        <v>193</v>
      </c>
      <c r="F23" s="10" t="s">
        <v>174</v>
      </c>
      <c r="G23" s="11">
        <v>14</v>
      </c>
      <c r="H23" s="24">
        <v>8000</v>
      </c>
    </row>
    <row r="24" spans="2:8">
      <c r="B24" s="11">
        <v>2016050017</v>
      </c>
      <c r="C24" s="23">
        <v>42505</v>
      </c>
      <c r="D24" s="10" t="s">
        <v>192</v>
      </c>
      <c r="E24" s="10" t="s">
        <v>195</v>
      </c>
      <c r="F24" s="10" t="s">
        <v>175</v>
      </c>
      <c r="G24" s="11">
        <v>29</v>
      </c>
      <c r="H24" s="24">
        <v>20500</v>
      </c>
    </row>
    <row r="25" spans="2:8">
      <c r="B25" s="11">
        <v>2016050018</v>
      </c>
      <c r="C25" s="23">
        <v>42506</v>
      </c>
      <c r="D25" s="10" t="s">
        <v>194</v>
      </c>
      <c r="E25" s="10" t="s">
        <v>193</v>
      </c>
      <c r="F25" s="10" t="s">
        <v>174</v>
      </c>
      <c r="G25" s="11">
        <v>18</v>
      </c>
      <c r="H25" s="24">
        <v>8000</v>
      </c>
    </row>
    <row r="26" spans="2:8">
      <c r="B26" s="11">
        <v>2016050019</v>
      </c>
      <c r="C26" s="23">
        <v>42507</v>
      </c>
      <c r="D26" s="10" t="s">
        <v>196</v>
      </c>
      <c r="E26" s="10" t="s">
        <v>198</v>
      </c>
      <c r="F26" s="10" t="s">
        <v>178</v>
      </c>
      <c r="G26" s="11">
        <v>14</v>
      </c>
      <c r="H26" s="24">
        <v>21000</v>
      </c>
    </row>
    <row r="27" spans="2:8">
      <c r="B27" s="11">
        <v>2016050020</v>
      </c>
      <c r="C27" s="23">
        <v>42507</v>
      </c>
      <c r="D27" s="10" t="s">
        <v>197</v>
      </c>
      <c r="E27" s="10" t="s">
        <v>191</v>
      </c>
      <c r="F27" s="10" t="s">
        <v>176</v>
      </c>
      <c r="G27" s="11">
        <v>26</v>
      </c>
      <c r="H27" s="24">
        <v>24400</v>
      </c>
    </row>
    <row r="28" spans="2:8">
      <c r="B28" s="11">
        <v>2016050021</v>
      </c>
      <c r="C28" s="23">
        <v>42508</v>
      </c>
      <c r="D28" s="10" t="s">
        <v>199</v>
      </c>
      <c r="E28" s="10" t="s">
        <v>193</v>
      </c>
      <c r="F28" s="10" t="s">
        <v>174</v>
      </c>
      <c r="G28" s="11">
        <v>33</v>
      </c>
      <c r="H28" s="24">
        <v>15200</v>
      </c>
    </row>
    <row r="29" spans="2:8">
      <c r="B29" s="11">
        <v>2016050022</v>
      </c>
      <c r="C29" s="23">
        <v>42509</v>
      </c>
      <c r="D29" s="10" t="s">
        <v>200</v>
      </c>
      <c r="E29" s="10" t="s">
        <v>195</v>
      </c>
      <c r="F29" s="10" t="s">
        <v>175</v>
      </c>
      <c r="G29" s="11">
        <v>31</v>
      </c>
      <c r="H29" s="24">
        <v>22700</v>
      </c>
    </row>
    <row r="30" spans="2:8">
      <c r="B30" s="11">
        <v>2016050023</v>
      </c>
      <c r="C30" s="23">
        <v>42509</v>
      </c>
      <c r="D30" s="10" t="s">
        <v>201</v>
      </c>
      <c r="E30" s="10" t="s">
        <v>191</v>
      </c>
      <c r="F30" s="10" t="s">
        <v>176</v>
      </c>
      <c r="G30" s="11">
        <v>16</v>
      </c>
      <c r="H30" s="24">
        <v>20000</v>
      </c>
    </row>
    <row r="31" spans="2:8">
      <c r="B31" s="11">
        <v>2016050024</v>
      </c>
      <c r="C31" s="23">
        <v>42510</v>
      </c>
      <c r="D31" s="10" t="s">
        <v>202</v>
      </c>
      <c r="E31" s="25" t="s">
        <v>204</v>
      </c>
      <c r="F31" s="10" t="s">
        <v>177</v>
      </c>
      <c r="G31" s="11">
        <v>15</v>
      </c>
      <c r="H31" s="24">
        <v>12000</v>
      </c>
    </row>
    <row r="32" spans="2:8">
      <c r="B32" s="11">
        <v>2016050025</v>
      </c>
      <c r="C32" s="23">
        <v>42511</v>
      </c>
      <c r="D32" s="10" t="s">
        <v>194</v>
      </c>
      <c r="E32" s="10" t="s">
        <v>193</v>
      </c>
      <c r="F32" s="10" t="s">
        <v>174</v>
      </c>
      <c r="G32" s="11">
        <v>10</v>
      </c>
      <c r="H32" s="24">
        <v>8000</v>
      </c>
    </row>
    <row r="33" spans="2:8">
      <c r="B33" s="11">
        <v>2016050026</v>
      </c>
      <c r="C33" s="23">
        <v>42512</v>
      </c>
      <c r="D33" s="10" t="s">
        <v>203</v>
      </c>
      <c r="E33" s="10" t="s">
        <v>195</v>
      </c>
      <c r="F33" s="10" t="s">
        <v>175</v>
      </c>
      <c r="G33" s="11">
        <v>33</v>
      </c>
      <c r="H33" s="24">
        <v>24900</v>
      </c>
    </row>
    <row r="34" spans="2:8">
      <c r="B34" s="11">
        <v>2016050027</v>
      </c>
      <c r="C34" s="23">
        <v>42513</v>
      </c>
      <c r="D34" s="10" t="s">
        <v>196</v>
      </c>
      <c r="E34" s="10" t="s">
        <v>191</v>
      </c>
      <c r="F34" s="10" t="s">
        <v>176</v>
      </c>
      <c r="G34" s="11">
        <v>17</v>
      </c>
      <c r="H34" s="24">
        <v>20000</v>
      </c>
    </row>
    <row r="35" spans="2:8">
      <c r="B35" s="11">
        <v>2016050028</v>
      </c>
      <c r="C35" s="23">
        <v>42513</v>
      </c>
      <c r="D35" s="10" t="s">
        <v>194</v>
      </c>
      <c r="E35" s="10" t="s">
        <v>191</v>
      </c>
      <c r="F35" s="10" t="s">
        <v>176</v>
      </c>
      <c r="G35" s="11">
        <v>13</v>
      </c>
      <c r="H35" s="24">
        <v>20000</v>
      </c>
    </row>
    <row r="36" spans="2:8">
      <c r="B36" s="11">
        <v>2016050029</v>
      </c>
      <c r="C36" s="23">
        <v>42514</v>
      </c>
      <c r="D36" s="10" t="s">
        <v>201</v>
      </c>
      <c r="E36" s="10" t="s">
        <v>191</v>
      </c>
      <c r="F36" s="10" t="s">
        <v>176</v>
      </c>
      <c r="G36" s="11">
        <v>32</v>
      </c>
      <c r="H36" s="24">
        <v>37600</v>
      </c>
    </row>
    <row r="37" spans="2:8">
      <c r="B37" s="11">
        <v>2016050030</v>
      </c>
      <c r="C37" s="23">
        <v>42515</v>
      </c>
      <c r="D37" s="10" t="s">
        <v>202</v>
      </c>
      <c r="E37" s="10" t="s">
        <v>193</v>
      </c>
      <c r="F37" s="10" t="s">
        <v>174</v>
      </c>
      <c r="G37" s="11">
        <v>25</v>
      </c>
      <c r="H37" s="24">
        <v>8800</v>
      </c>
    </row>
    <row r="38" spans="2:8">
      <c r="B38" s="11">
        <v>2016050031</v>
      </c>
      <c r="C38" s="23">
        <v>42516</v>
      </c>
      <c r="D38" s="10" t="s">
        <v>194</v>
      </c>
      <c r="E38" s="10" t="s">
        <v>195</v>
      </c>
      <c r="F38" s="10" t="s">
        <v>175</v>
      </c>
      <c r="G38" s="11">
        <v>32</v>
      </c>
      <c r="H38" s="24">
        <v>23800</v>
      </c>
    </row>
    <row r="39" spans="2:8">
      <c r="B39" s="11">
        <v>2016050032</v>
      </c>
      <c r="C39" s="23">
        <v>42516</v>
      </c>
      <c r="D39" s="10" t="s">
        <v>203</v>
      </c>
      <c r="E39" s="10" t="s">
        <v>193</v>
      </c>
      <c r="F39" s="10" t="s">
        <v>174</v>
      </c>
      <c r="G39" s="11">
        <v>11</v>
      </c>
      <c r="H39" s="24">
        <v>8000</v>
      </c>
    </row>
    <row r="40" spans="2:8">
      <c r="B40" s="11">
        <v>2016050033</v>
      </c>
      <c r="C40" s="23">
        <v>42517</v>
      </c>
      <c r="D40" s="10" t="s">
        <v>196</v>
      </c>
      <c r="E40" s="10" t="s">
        <v>198</v>
      </c>
      <c r="F40" s="10" t="s">
        <v>178</v>
      </c>
      <c r="G40" s="11">
        <v>13</v>
      </c>
      <c r="H40" s="24">
        <v>21000</v>
      </c>
    </row>
    <row r="41" spans="2:8">
      <c r="B41" s="11">
        <v>2016050034</v>
      </c>
      <c r="C41" s="23">
        <v>42518</v>
      </c>
      <c r="D41" s="10" t="s">
        <v>194</v>
      </c>
      <c r="E41" s="10" t="s">
        <v>191</v>
      </c>
      <c r="F41" s="10" t="s">
        <v>176</v>
      </c>
      <c r="G41" s="11">
        <v>20</v>
      </c>
      <c r="H41" s="24">
        <v>20000</v>
      </c>
    </row>
    <row r="42" spans="2:8">
      <c r="B42" s="11">
        <v>2016050035</v>
      </c>
      <c r="C42" s="23">
        <v>42518</v>
      </c>
      <c r="D42" s="10" t="s">
        <v>196</v>
      </c>
      <c r="E42" s="10" t="s">
        <v>193</v>
      </c>
      <c r="F42" s="10" t="s">
        <v>174</v>
      </c>
      <c r="G42" s="11">
        <v>15</v>
      </c>
      <c r="H42" s="24">
        <v>8000</v>
      </c>
    </row>
    <row r="43" spans="2:8">
      <c r="B43" s="11">
        <v>2016050036</v>
      </c>
      <c r="C43" s="23">
        <v>42519</v>
      </c>
      <c r="D43" s="10" t="s">
        <v>197</v>
      </c>
      <c r="E43" s="10" t="s">
        <v>195</v>
      </c>
      <c r="F43" s="10" t="s">
        <v>175</v>
      </c>
      <c r="G43" s="11">
        <v>16</v>
      </c>
      <c r="H43" s="24">
        <v>15000</v>
      </c>
    </row>
    <row r="44" spans="2:8">
      <c r="B44" s="11">
        <v>2016050037</v>
      </c>
      <c r="C44" s="23">
        <v>42520</v>
      </c>
      <c r="D44" s="10" t="s">
        <v>199</v>
      </c>
      <c r="E44" s="10" t="s">
        <v>191</v>
      </c>
      <c r="F44" s="10" t="s">
        <v>176</v>
      </c>
      <c r="G44" s="11">
        <v>9</v>
      </c>
      <c r="H44" s="24">
        <v>20000</v>
      </c>
    </row>
    <row r="45" spans="2:8">
      <c r="B45" s="11">
        <v>2016050038</v>
      </c>
      <c r="C45" s="23">
        <v>42520</v>
      </c>
      <c r="D45" s="10" t="s">
        <v>200</v>
      </c>
      <c r="E45" s="10" t="s">
        <v>198</v>
      </c>
      <c r="F45" s="10" t="s">
        <v>178</v>
      </c>
      <c r="G45" s="11">
        <v>33</v>
      </c>
      <c r="H45" s="24">
        <v>40800</v>
      </c>
    </row>
    <row r="46" spans="2:8">
      <c r="B46" s="11">
        <v>2016050039</v>
      </c>
      <c r="C46" s="23">
        <v>42520</v>
      </c>
      <c r="D46" s="10" t="s">
        <v>201</v>
      </c>
      <c r="E46" s="10" t="s">
        <v>193</v>
      </c>
      <c r="F46" s="10" t="s">
        <v>174</v>
      </c>
      <c r="G46" s="11">
        <v>34</v>
      </c>
      <c r="H46" s="24">
        <v>16000</v>
      </c>
    </row>
    <row r="47" spans="2:8">
      <c r="B47" s="11">
        <v>2016050040</v>
      </c>
      <c r="C47" s="23">
        <v>42521</v>
      </c>
      <c r="D47" s="10" t="s">
        <v>202</v>
      </c>
      <c r="E47" s="10" t="s">
        <v>195</v>
      </c>
      <c r="F47" s="10" t="s">
        <v>175</v>
      </c>
      <c r="G47" s="11">
        <v>19</v>
      </c>
      <c r="H47" s="24">
        <v>15000</v>
      </c>
    </row>
    <row r="48" spans="2:8">
      <c r="B48" s="11">
        <v>2016050041</v>
      </c>
      <c r="C48" s="23">
        <v>42521</v>
      </c>
      <c r="D48" s="10" t="s">
        <v>194</v>
      </c>
      <c r="E48" s="10" t="s">
        <v>191</v>
      </c>
      <c r="F48" s="10" t="s">
        <v>176</v>
      </c>
      <c r="G48" s="11">
        <v>29</v>
      </c>
      <c r="H48" s="24">
        <v>31000</v>
      </c>
    </row>
  </sheetData>
  <phoneticPr fontId="3"/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K12"/>
  <sheetViews>
    <sheetView workbookViewId="0">
      <selection activeCell="I12" sqref="I12"/>
    </sheetView>
  </sheetViews>
  <sheetFormatPr defaultRowHeight="18.75"/>
  <cols>
    <col min="1" max="1" width="13.25" bestFit="1" customWidth="1"/>
    <col min="2" max="11" width="11.625" bestFit="1" customWidth="1"/>
  </cols>
  <sheetData>
    <row r="2" spans="1:11">
      <c r="A2" s="19" t="s">
        <v>183</v>
      </c>
      <c r="B2" s="10">
        <v>2016050001</v>
      </c>
      <c r="C2" s="10">
        <v>2016050002</v>
      </c>
      <c r="D2" s="10">
        <v>2016050003</v>
      </c>
      <c r="E2" s="10">
        <v>2016050004</v>
      </c>
      <c r="F2" s="10">
        <v>2016050005</v>
      </c>
      <c r="G2" s="10">
        <v>2016050006</v>
      </c>
      <c r="H2" s="10">
        <v>2016050007</v>
      </c>
      <c r="I2" s="10">
        <v>2016050008</v>
      </c>
      <c r="J2" s="10">
        <v>2016050009</v>
      </c>
      <c r="K2" s="10">
        <v>2016050010</v>
      </c>
    </row>
    <row r="3" spans="1:11">
      <c r="A3" s="19" t="s">
        <v>184</v>
      </c>
      <c r="B3" s="23">
        <v>42491</v>
      </c>
      <c r="C3" s="23">
        <v>42492</v>
      </c>
      <c r="D3" s="23">
        <v>42493</v>
      </c>
      <c r="E3" s="23">
        <v>42493</v>
      </c>
      <c r="F3" s="23">
        <v>42494</v>
      </c>
      <c r="G3" s="23">
        <v>42494</v>
      </c>
      <c r="H3" s="23">
        <v>42495</v>
      </c>
      <c r="I3" s="23">
        <v>42495</v>
      </c>
      <c r="J3" s="23">
        <v>42495</v>
      </c>
      <c r="K3" s="23">
        <v>42498</v>
      </c>
    </row>
    <row r="4" spans="1:11">
      <c r="A4" s="19" t="s">
        <v>185</v>
      </c>
      <c r="B4" s="10" t="s">
        <v>190</v>
      </c>
      <c r="C4" s="10" t="s">
        <v>192</v>
      </c>
      <c r="D4" s="10" t="s">
        <v>194</v>
      </c>
      <c r="E4" s="10" t="s">
        <v>196</v>
      </c>
      <c r="F4" s="10" t="s">
        <v>197</v>
      </c>
      <c r="G4" s="10" t="s">
        <v>199</v>
      </c>
      <c r="H4" s="10" t="s">
        <v>200</v>
      </c>
      <c r="I4" s="10" t="s">
        <v>201</v>
      </c>
      <c r="J4" s="10" t="s">
        <v>202</v>
      </c>
      <c r="K4" s="10" t="s">
        <v>194</v>
      </c>
    </row>
    <row r="5" spans="1:11">
      <c r="A5" s="19" t="s">
        <v>186</v>
      </c>
      <c r="B5" s="10" t="s">
        <v>191</v>
      </c>
      <c r="C5" s="10" t="s">
        <v>193</v>
      </c>
      <c r="D5" s="10" t="s">
        <v>195</v>
      </c>
      <c r="E5" s="10" t="s">
        <v>193</v>
      </c>
      <c r="F5" s="10" t="s">
        <v>198</v>
      </c>
      <c r="G5" s="10" t="s">
        <v>191</v>
      </c>
      <c r="H5" s="10" t="s">
        <v>193</v>
      </c>
      <c r="I5" s="10" t="s">
        <v>195</v>
      </c>
      <c r="J5" s="10" t="s">
        <v>191</v>
      </c>
      <c r="K5" s="10" t="s">
        <v>198</v>
      </c>
    </row>
    <row r="6" spans="1:11">
      <c r="A6" s="19" t="s">
        <v>187</v>
      </c>
      <c r="B6" s="10" t="s">
        <v>176</v>
      </c>
      <c r="C6" s="10" t="s">
        <v>174</v>
      </c>
      <c r="D6" s="10" t="s">
        <v>175</v>
      </c>
      <c r="E6" s="10" t="s">
        <v>174</v>
      </c>
      <c r="F6" s="10" t="s">
        <v>178</v>
      </c>
      <c r="G6" s="10" t="s">
        <v>176</v>
      </c>
      <c r="H6" s="10" t="s">
        <v>174</v>
      </c>
      <c r="I6" s="10" t="s">
        <v>175</v>
      </c>
      <c r="J6" s="10" t="s">
        <v>176</v>
      </c>
      <c r="K6" s="10" t="s">
        <v>178</v>
      </c>
    </row>
    <row r="7" spans="1:11">
      <c r="A7" s="19" t="s">
        <v>188</v>
      </c>
      <c r="B7" s="11">
        <v>13</v>
      </c>
      <c r="C7" s="11">
        <v>46</v>
      </c>
      <c r="D7" s="11">
        <v>21</v>
      </c>
      <c r="E7" s="11">
        <v>34</v>
      </c>
      <c r="F7" s="11">
        <v>33</v>
      </c>
      <c r="G7" s="11">
        <v>16</v>
      </c>
      <c r="H7" s="11">
        <v>33</v>
      </c>
      <c r="I7" s="11">
        <v>25</v>
      </c>
      <c r="J7" s="11">
        <v>30</v>
      </c>
      <c r="K7" s="11">
        <v>9</v>
      </c>
    </row>
    <row r="8" spans="1:11">
      <c r="A8" s="19" t="s">
        <v>189</v>
      </c>
      <c r="B8" s="24">
        <v>20000</v>
      </c>
      <c r="C8" s="24">
        <v>25600</v>
      </c>
      <c r="D8" s="24">
        <v>15000</v>
      </c>
      <c r="E8" s="24">
        <v>16000</v>
      </c>
      <c r="F8" s="24">
        <v>40800</v>
      </c>
      <c r="G8" s="24">
        <v>20000</v>
      </c>
      <c r="H8" s="24">
        <v>15200</v>
      </c>
      <c r="I8" s="24">
        <v>16100</v>
      </c>
      <c r="J8" s="24">
        <v>33200</v>
      </c>
      <c r="K8" s="24">
        <v>21000</v>
      </c>
    </row>
    <row r="10" spans="1:11">
      <c r="A10" s="22" t="s">
        <v>182</v>
      </c>
    </row>
    <row r="11" spans="1:11">
      <c r="A11" s="19" t="s">
        <v>183</v>
      </c>
      <c r="B11" s="19" t="s">
        <v>185</v>
      </c>
      <c r="C11" s="19" t="s">
        <v>186</v>
      </c>
      <c r="D11" s="19" t="s">
        <v>187</v>
      </c>
    </row>
    <row r="12" spans="1:11">
      <c r="A12" s="11"/>
      <c r="B12" s="11"/>
      <c r="C12" s="11"/>
      <c r="D12" s="11"/>
    </row>
  </sheetData>
  <phoneticPr fontId="3"/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7"/>
  <sheetViews>
    <sheetView workbookViewId="0">
      <selection activeCell="C21" sqref="C21"/>
    </sheetView>
  </sheetViews>
  <sheetFormatPr defaultRowHeight="18.75"/>
  <cols>
    <col min="1" max="1" width="15.625" customWidth="1"/>
    <col min="2" max="2" width="15.25" bestFit="1" customWidth="1"/>
    <col min="3" max="3" width="9.75" bestFit="1" customWidth="1"/>
    <col min="4" max="4" width="11.875" bestFit="1" customWidth="1"/>
  </cols>
  <sheetData>
    <row r="1" spans="1:4" ht="19.5">
      <c r="A1" s="1" t="s">
        <v>0</v>
      </c>
    </row>
    <row r="2" spans="1:4">
      <c r="A2" s="2" t="s">
        <v>1</v>
      </c>
    </row>
    <row r="4" spans="1:4" ht="19.5">
      <c r="A4" s="3"/>
      <c r="B4" s="4" t="s">
        <v>2</v>
      </c>
      <c r="C4" s="4" t="s">
        <v>3</v>
      </c>
      <c r="D4" s="4" t="s">
        <v>4</v>
      </c>
    </row>
    <row r="5" spans="1:4" ht="19.5">
      <c r="A5" s="5" t="s">
        <v>5</v>
      </c>
      <c r="B5" s="6">
        <v>2785</v>
      </c>
      <c r="C5" s="7">
        <v>27</v>
      </c>
      <c r="D5" s="8"/>
    </row>
    <row r="6" spans="1:4" ht="19.5">
      <c r="A6" s="5" t="s">
        <v>6</v>
      </c>
      <c r="B6" s="6">
        <v>3100</v>
      </c>
      <c r="C6" s="7">
        <v>23</v>
      </c>
      <c r="D6" s="8"/>
    </row>
    <row r="7" spans="1:4" ht="19.5">
      <c r="A7" s="5" t="s">
        <v>7</v>
      </c>
      <c r="B7" s="6">
        <v>2140</v>
      </c>
      <c r="C7" s="7">
        <v>13</v>
      </c>
      <c r="D7" s="8"/>
    </row>
  </sheetData>
  <phoneticPr fontId="3"/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K48"/>
  <sheetViews>
    <sheetView workbookViewId="0">
      <selection activeCell="N19" sqref="N19"/>
    </sheetView>
  </sheetViews>
  <sheetFormatPr defaultRowHeight="18.75"/>
  <cols>
    <col min="1" max="1" width="1.625" customWidth="1"/>
    <col min="2" max="2" width="9.25" bestFit="1" customWidth="1"/>
    <col min="3" max="3" width="13.625" customWidth="1"/>
    <col min="4" max="6" width="9.875" customWidth="1"/>
    <col min="7" max="7" width="13.25" bestFit="1" customWidth="1"/>
    <col min="8" max="8" width="18.875" bestFit="1" customWidth="1"/>
    <col min="10" max="10" width="5.5" bestFit="1" customWidth="1"/>
  </cols>
  <sheetData>
    <row r="1" spans="2:11" ht="25.5">
      <c r="B1" s="14" t="s">
        <v>163</v>
      </c>
    </row>
    <row r="3" spans="2:11">
      <c r="B3" s="13" t="s">
        <v>162</v>
      </c>
      <c r="C3" s="13" t="s">
        <v>161</v>
      </c>
      <c r="D3" s="13" t="s">
        <v>160</v>
      </c>
      <c r="E3" s="13" t="s">
        <v>159</v>
      </c>
      <c r="F3" s="13" t="s">
        <v>158</v>
      </c>
      <c r="G3" s="13" t="s">
        <v>157</v>
      </c>
      <c r="H3" s="13" t="s">
        <v>156</v>
      </c>
      <c r="I3" s="13" t="s">
        <v>155</v>
      </c>
      <c r="J3" s="13" t="s">
        <v>154</v>
      </c>
      <c r="K3" s="13" t="s">
        <v>153</v>
      </c>
    </row>
    <row r="4" spans="2:11">
      <c r="B4" s="11">
        <v>1001</v>
      </c>
      <c r="C4" s="11" t="s">
        <v>152</v>
      </c>
      <c r="D4" s="12"/>
      <c r="E4" s="12"/>
      <c r="F4" s="12"/>
      <c r="G4" s="11" t="s">
        <v>151</v>
      </c>
      <c r="H4" s="11" t="s">
        <v>150</v>
      </c>
      <c r="I4" s="10" t="s">
        <v>28</v>
      </c>
      <c r="J4" s="10" t="s">
        <v>17</v>
      </c>
      <c r="K4" s="9"/>
    </row>
    <row r="5" spans="2:11">
      <c r="B5" s="11">
        <v>1002</v>
      </c>
      <c r="C5" s="11" t="s">
        <v>149</v>
      </c>
      <c r="D5" s="12"/>
      <c r="E5" s="12"/>
      <c r="F5" s="12"/>
      <c r="G5" s="11" t="s">
        <v>148</v>
      </c>
      <c r="H5" s="11" t="s">
        <v>147</v>
      </c>
      <c r="I5" s="10" t="s">
        <v>45</v>
      </c>
      <c r="J5" s="10" t="s">
        <v>8</v>
      </c>
      <c r="K5" s="9"/>
    </row>
    <row r="6" spans="2:11">
      <c r="B6" s="11">
        <v>1003</v>
      </c>
      <c r="C6" s="11" t="s">
        <v>146</v>
      </c>
      <c r="D6" s="12"/>
      <c r="E6" s="12"/>
      <c r="F6" s="12"/>
      <c r="G6" s="11" t="s">
        <v>145</v>
      </c>
      <c r="H6" s="11" t="s">
        <v>144</v>
      </c>
      <c r="I6" s="10" t="s">
        <v>49</v>
      </c>
      <c r="J6" s="10" t="s">
        <v>17</v>
      </c>
      <c r="K6" s="9"/>
    </row>
    <row r="7" spans="2:11">
      <c r="B7" s="11">
        <v>1004</v>
      </c>
      <c r="C7" s="11" t="s">
        <v>143</v>
      </c>
      <c r="D7" s="12"/>
      <c r="E7" s="12"/>
      <c r="F7" s="12"/>
      <c r="G7" s="11" t="s">
        <v>142</v>
      </c>
      <c r="H7" s="11" t="s">
        <v>141</v>
      </c>
      <c r="I7" s="10" t="s">
        <v>45</v>
      </c>
      <c r="J7" s="10" t="s">
        <v>8</v>
      </c>
      <c r="K7" s="9"/>
    </row>
    <row r="8" spans="2:11">
      <c r="B8" s="11">
        <v>1005</v>
      </c>
      <c r="C8" s="11" t="s">
        <v>140</v>
      </c>
      <c r="D8" s="12"/>
      <c r="E8" s="12"/>
      <c r="F8" s="12"/>
      <c r="G8" s="11" t="s">
        <v>139</v>
      </c>
      <c r="H8" s="11" t="s">
        <v>138</v>
      </c>
      <c r="I8" s="10" t="s">
        <v>45</v>
      </c>
      <c r="J8" s="10" t="s">
        <v>17</v>
      </c>
      <c r="K8" s="9"/>
    </row>
    <row r="9" spans="2:11">
      <c r="B9" s="11">
        <v>1006</v>
      </c>
      <c r="C9" s="11" t="s">
        <v>137</v>
      </c>
      <c r="D9" s="12"/>
      <c r="E9" s="12"/>
      <c r="F9" s="12"/>
      <c r="G9" s="11" t="s">
        <v>136</v>
      </c>
      <c r="H9" s="11" t="s">
        <v>135</v>
      </c>
      <c r="I9" s="10" t="s">
        <v>77</v>
      </c>
      <c r="J9" s="10" t="s">
        <v>17</v>
      </c>
      <c r="K9" s="9"/>
    </row>
    <row r="10" spans="2:11">
      <c r="B10" s="11">
        <v>1007</v>
      </c>
      <c r="C10" s="11" t="s">
        <v>134</v>
      </c>
      <c r="D10" s="12"/>
      <c r="E10" s="12"/>
      <c r="F10" s="12"/>
      <c r="G10" s="11" t="s">
        <v>133</v>
      </c>
      <c r="H10" s="11" t="s">
        <v>132</v>
      </c>
      <c r="I10" s="10" t="s">
        <v>77</v>
      </c>
      <c r="J10" s="10" t="s">
        <v>8</v>
      </c>
      <c r="K10" s="9"/>
    </row>
    <row r="11" spans="2:11">
      <c r="B11" s="11">
        <v>1008</v>
      </c>
      <c r="C11" s="11" t="s">
        <v>131</v>
      </c>
      <c r="D11" s="12"/>
      <c r="E11" s="12"/>
      <c r="F11" s="12"/>
      <c r="G11" s="11" t="s">
        <v>130</v>
      </c>
      <c r="H11" s="11" t="s">
        <v>129</v>
      </c>
      <c r="I11" s="10" t="s">
        <v>49</v>
      </c>
      <c r="J11" s="10" t="s">
        <v>8</v>
      </c>
      <c r="K11" s="9"/>
    </row>
    <row r="12" spans="2:11">
      <c r="B12" s="11">
        <v>1009</v>
      </c>
      <c r="C12" s="11" t="s">
        <v>128</v>
      </c>
      <c r="D12" s="12"/>
      <c r="E12" s="12"/>
      <c r="F12" s="12"/>
      <c r="G12" s="11" t="s">
        <v>127</v>
      </c>
      <c r="H12" s="11" t="s">
        <v>126</v>
      </c>
      <c r="I12" s="10" t="s">
        <v>28</v>
      </c>
      <c r="J12" s="10" t="s">
        <v>17</v>
      </c>
      <c r="K12" s="9"/>
    </row>
    <row r="13" spans="2:11">
      <c r="B13" s="11">
        <v>1010</v>
      </c>
      <c r="C13" s="11" t="s">
        <v>125</v>
      </c>
      <c r="D13" s="12"/>
      <c r="E13" s="12"/>
      <c r="F13" s="12"/>
      <c r="G13" s="11" t="s">
        <v>124</v>
      </c>
      <c r="H13" s="11" t="s">
        <v>123</v>
      </c>
      <c r="I13" s="10" t="s">
        <v>9</v>
      </c>
      <c r="J13" s="10" t="s">
        <v>8</v>
      </c>
      <c r="K13" s="9"/>
    </row>
    <row r="14" spans="2:11">
      <c r="B14" s="11">
        <v>1011</v>
      </c>
      <c r="C14" s="11" t="s">
        <v>122</v>
      </c>
      <c r="D14" s="12"/>
      <c r="E14" s="12"/>
      <c r="F14" s="12"/>
      <c r="G14" s="11" t="s">
        <v>121</v>
      </c>
      <c r="H14" s="11" t="s">
        <v>120</v>
      </c>
      <c r="I14" s="10" t="s">
        <v>45</v>
      </c>
      <c r="J14" s="10" t="s">
        <v>17</v>
      </c>
      <c r="K14" s="9"/>
    </row>
    <row r="15" spans="2:11">
      <c r="B15" s="11">
        <v>1012</v>
      </c>
      <c r="C15" s="11" t="s">
        <v>119</v>
      </c>
      <c r="D15" s="12"/>
      <c r="E15" s="12"/>
      <c r="F15" s="12"/>
      <c r="G15" s="11" t="s">
        <v>118</v>
      </c>
      <c r="H15" s="11" t="s">
        <v>117</v>
      </c>
      <c r="I15" s="10" t="s">
        <v>49</v>
      </c>
      <c r="J15" s="10" t="s">
        <v>8</v>
      </c>
      <c r="K15" s="9"/>
    </row>
    <row r="16" spans="2:11">
      <c r="B16" s="11">
        <v>1013</v>
      </c>
      <c r="C16" s="11" t="s">
        <v>116</v>
      </c>
      <c r="D16" s="12"/>
      <c r="E16" s="12"/>
      <c r="F16" s="12"/>
      <c r="G16" s="11" t="s">
        <v>115</v>
      </c>
      <c r="H16" s="11" t="s">
        <v>114</v>
      </c>
      <c r="I16" s="10" t="s">
        <v>9</v>
      </c>
      <c r="J16" s="10" t="s">
        <v>17</v>
      </c>
      <c r="K16" s="9"/>
    </row>
    <row r="17" spans="2:11">
      <c r="B17" s="11">
        <v>1014</v>
      </c>
      <c r="C17" s="11" t="s">
        <v>113</v>
      </c>
      <c r="D17" s="12"/>
      <c r="E17" s="12"/>
      <c r="F17" s="12"/>
      <c r="G17" s="11" t="s">
        <v>112</v>
      </c>
      <c r="H17" s="11" t="s">
        <v>111</v>
      </c>
      <c r="I17" s="10" t="s">
        <v>45</v>
      </c>
      <c r="J17" s="10" t="s">
        <v>8</v>
      </c>
      <c r="K17" s="9"/>
    </row>
    <row r="18" spans="2:11">
      <c r="B18" s="11">
        <v>1015</v>
      </c>
      <c r="C18" s="11" t="s">
        <v>110</v>
      </c>
      <c r="D18" s="12"/>
      <c r="E18" s="12"/>
      <c r="F18" s="12"/>
      <c r="G18" s="11" t="s">
        <v>109</v>
      </c>
      <c r="H18" s="11" t="s">
        <v>108</v>
      </c>
      <c r="I18" s="10" t="s">
        <v>28</v>
      </c>
      <c r="J18" s="10" t="s">
        <v>8</v>
      </c>
      <c r="K18" s="9"/>
    </row>
    <row r="19" spans="2:11">
      <c r="B19" s="11">
        <v>1016</v>
      </c>
      <c r="C19" s="11" t="s">
        <v>107</v>
      </c>
      <c r="D19" s="12"/>
      <c r="E19" s="12"/>
      <c r="F19" s="12"/>
      <c r="G19" s="11" t="s">
        <v>106</v>
      </c>
      <c r="H19" s="11" t="s">
        <v>105</v>
      </c>
      <c r="I19" s="10" t="s">
        <v>28</v>
      </c>
      <c r="J19" s="10" t="s">
        <v>17</v>
      </c>
      <c r="K19" s="9"/>
    </row>
    <row r="20" spans="2:11">
      <c r="B20" s="11">
        <v>1017</v>
      </c>
      <c r="C20" s="11" t="s">
        <v>104</v>
      </c>
      <c r="D20" s="12"/>
      <c r="E20" s="12"/>
      <c r="F20" s="12"/>
      <c r="G20" s="11" t="s">
        <v>103</v>
      </c>
      <c r="H20" s="11" t="s">
        <v>102</v>
      </c>
      <c r="I20" s="10" t="s">
        <v>77</v>
      </c>
      <c r="J20" s="10" t="s">
        <v>8</v>
      </c>
      <c r="K20" s="9"/>
    </row>
    <row r="21" spans="2:11">
      <c r="B21" s="11">
        <v>1018</v>
      </c>
      <c r="C21" s="11" t="s">
        <v>101</v>
      </c>
      <c r="D21" s="12"/>
      <c r="E21" s="12"/>
      <c r="F21" s="12"/>
      <c r="G21" s="11" t="s">
        <v>100</v>
      </c>
      <c r="H21" s="11" t="s">
        <v>99</v>
      </c>
      <c r="I21" s="10" t="s">
        <v>32</v>
      </c>
      <c r="J21" s="10" t="s">
        <v>17</v>
      </c>
      <c r="K21" s="9"/>
    </row>
    <row r="22" spans="2:11">
      <c r="B22" s="11">
        <v>1019</v>
      </c>
      <c r="C22" s="11" t="s">
        <v>98</v>
      </c>
      <c r="D22" s="12"/>
      <c r="E22" s="12"/>
      <c r="F22" s="12"/>
      <c r="G22" s="11" t="s">
        <v>97</v>
      </c>
      <c r="H22" s="11" t="s">
        <v>96</v>
      </c>
      <c r="I22" s="10" t="s">
        <v>9</v>
      </c>
      <c r="J22" s="10" t="s">
        <v>8</v>
      </c>
      <c r="K22" s="9"/>
    </row>
    <row r="23" spans="2:11">
      <c r="B23" s="11">
        <v>1020</v>
      </c>
      <c r="C23" s="11" t="s">
        <v>95</v>
      </c>
      <c r="D23" s="12"/>
      <c r="E23" s="12"/>
      <c r="F23" s="12"/>
      <c r="G23" s="11" t="s">
        <v>94</v>
      </c>
      <c r="H23" s="11" t="s">
        <v>93</v>
      </c>
      <c r="I23" s="10" t="s">
        <v>9</v>
      </c>
      <c r="J23" s="10" t="s">
        <v>8</v>
      </c>
      <c r="K23" s="9"/>
    </row>
    <row r="24" spans="2:11">
      <c r="B24" s="11">
        <v>1021</v>
      </c>
      <c r="C24" s="11" t="s">
        <v>92</v>
      </c>
      <c r="D24" s="12"/>
      <c r="E24" s="12"/>
      <c r="F24" s="12"/>
      <c r="G24" s="11" t="s">
        <v>91</v>
      </c>
      <c r="H24" s="11" t="s">
        <v>90</v>
      </c>
      <c r="I24" s="10" t="s">
        <v>21</v>
      </c>
      <c r="J24" s="10" t="s">
        <v>8</v>
      </c>
      <c r="K24" s="9"/>
    </row>
    <row r="25" spans="2:11">
      <c r="B25" s="11">
        <v>1022</v>
      </c>
      <c r="C25" s="11" t="s">
        <v>89</v>
      </c>
      <c r="D25" s="12"/>
      <c r="E25" s="12"/>
      <c r="F25" s="12"/>
      <c r="G25" s="11" t="s">
        <v>88</v>
      </c>
      <c r="H25" s="11" t="s">
        <v>87</v>
      </c>
      <c r="I25" s="10" t="s">
        <v>49</v>
      </c>
      <c r="J25" s="10" t="s">
        <v>8</v>
      </c>
      <c r="K25" s="9"/>
    </row>
    <row r="26" spans="2:11">
      <c r="B26" s="11">
        <v>1023</v>
      </c>
      <c r="C26" s="11" t="s">
        <v>86</v>
      </c>
      <c r="D26" s="12"/>
      <c r="E26" s="12"/>
      <c r="F26" s="12"/>
      <c r="G26" s="11" t="s">
        <v>85</v>
      </c>
      <c r="H26" s="11" t="s">
        <v>84</v>
      </c>
      <c r="I26" s="10" t="s">
        <v>28</v>
      </c>
      <c r="J26" s="10" t="s">
        <v>17</v>
      </c>
      <c r="K26" s="9"/>
    </row>
    <row r="27" spans="2:11">
      <c r="B27" s="11">
        <v>1024</v>
      </c>
      <c r="C27" s="11" t="s">
        <v>83</v>
      </c>
      <c r="D27" s="12"/>
      <c r="E27" s="12"/>
      <c r="F27" s="12"/>
      <c r="G27" s="11" t="s">
        <v>82</v>
      </c>
      <c r="H27" s="11" t="s">
        <v>81</v>
      </c>
      <c r="I27" s="10" t="s">
        <v>9</v>
      </c>
      <c r="J27" s="10" t="s">
        <v>8</v>
      </c>
      <c r="K27" s="9"/>
    </row>
    <row r="28" spans="2:11">
      <c r="B28" s="11">
        <v>1025</v>
      </c>
      <c r="C28" s="11" t="s">
        <v>80</v>
      </c>
      <c r="D28" s="12"/>
      <c r="E28" s="12"/>
      <c r="F28" s="12"/>
      <c r="G28" s="11" t="s">
        <v>79</v>
      </c>
      <c r="H28" s="11" t="s">
        <v>78</v>
      </c>
      <c r="I28" s="10" t="s">
        <v>77</v>
      </c>
      <c r="J28" s="10" t="s">
        <v>17</v>
      </c>
      <c r="K28" s="9"/>
    </row>
    <row r="29" spans="2:11">
      <c r="B29" s="11">
        <v>1026</v>
      </c>
      <c r="C29" s="11" t="s">
        <v>76</v>
      </c>
      <c r="D29" s="12"/>
      <c r="E29" s="12"/>
      <c r="F29" s="12"/>
      <c r="G29" s="11" t="s">
        <v>75</v>
      </c>
      <c r="H29" s="11" t="s">
        <v>74</v>
      </c>
      <c r="I29" s="10" t="s">
        <v>28</v>
      </c>
      <c r="J29" s="10" t="s">
        <v>17</v>
      </c>
      <c r="K29" s="9"/>
    </row>
    <row r="30" spans="2:11">
      <c r="B30" s="11">
        <v>1027</v>
      </c>
      <c r="C30" s="11" t="s">
        <v>73</v>
      </c>
      <c r="D30" s="12"/>
      <c r="E30" s="12"/>
      <c r="F30" s="12"/>
      <c r="G30" s="11" t="s">
        <v>72</v>
      </c>
      <c r="H30" s="11" t="s">
        <v>71</v>
      </c>
      <c r="I30" s="10" t="s">
        <v>9</v>
      </c>
      <c r="J30" s="10" t="s">
        <v>8</v>
      </c>
      <c r="K30" s="9"/>
    </row>
    <row r="31" spans="2:11">
      <c r="B31" s="11">
        <v>1028</v>
      </c>
      <c r="C31" s="11" t="s">
        <v>70</v>
      </c>
      <c r="D31" s="12"/>
      <c r="E31" s="12"/>
      <c r="F31" s="12"/>
      <c r="G31" s="11" t="s">
        <v>69</v>
      </c>
      <c r="H31" s="11" t="s">
        <v>68</v>
      </c>
      <c r="I31" s="10" t="s">
        <v>45</v>
      </c>
      <c r="J31" s="10" t="s">
        <v>8</v>
      </c>
      <c r="K31" s="9"/>
    </row>
    <row r="32" spans="2:11">
      <c r="B32" s="11">
        <v>1029</v>
      </c>
      <c r="C32" s="11" t="s">
        <v>67</v>
      </c>
      <c r="D32" s="12"/>
      <c r="E32" s="12"/>
      <c r="F32" s="12"/>
      <c r="G32" s="11" t="s">
        <v>66</v>
      </c>
      <c r="H32" s="11" t="s">
        <v>65</v>
      </c>
      <c r="I32" s="10" t="s">
        <v>28</v>
      </c>
      <c r="J32" s="10" t="s">
        <v>17</v>
      </c>
      <c r="K32" s="9"/>
    </row>
    <row r="33" spans="2:11">
      <c r="B33" s="11">
        <v>1030</v>
      </c>
      <c r="C33" s="11" t="s">
        <v>64</v>
      </c>
      <c r="D33" s="12"/>
      <c r="E33" s="12"/>
      <c r="F33" s="12"/>
      <c r="G33" s="11" t="s">
        <v>63</v>
      </c>
      <c r="H33" s="11" t="s">
        <v>62</v>
      </c>
      <c r="I33" s="10" t="s">
        <v>9</v>
      </c>
      <c r="J33" s="10" t="s">
        <v>17</v>
      </c>
      <c r="K33" s="9"/>
    </row>
    <row r="34" spans="2:11">
      <c r="B34" s="11">
        <v>1031</v>
      </c>
      <c r="C34" s="11" t="s">
        <v>61</v>
      </c>
      <c r="D34" s="12"/>
      <c r="E34" s="12"/>
      <c r="F34" s="12"/>
      <c r="G34" s="11" t="s">
        <v>60</v>
      </c>
      <c r="H34" s="11" t="s">
        <v>59</v>
      </c>
      <c r="I34" s="10" t="s">
        <v>9</v>
      </c>
      <c r="J34" s="10" t="s">
        <v>17</v>
      </c>
      <c r="K34" s="9"/>
    </row>
    <row r="35" spans="2:11">
      <c r="B35" s="11">
        <v>1032</v>
      </c>
      <c r="C35" s="11" t="s">
        <v>58</v>
      </c>
      <c r="D35" s="12"/>
      <c r="E35" s="12"/>
      <c r="F35" s="12"/>
      <c r="G35" s="11" t="s">
        <v>57</v>
      </c>
      <c r="H35" s="11" t="s">
        <v>56</v>
      </c>
      <c r="I35" s="10" t="s">
        <v>28</v>
      </c>
      <c r="J35" s="10" t="s">
        <v>8</v>
      </c>
      <c r="K35" s="9"/>
    </row>
    <row r="36" spans="2:11">
      <c r="B36" s="11">
        <v>1033</v>
      </c>
      <c r="C36" s="11" t="s">
        <v>55</v>
      </c>
      <c r="D36" s="12"/>
      <c r="E36" s="12"/>
      <c r="F36" s="12"/>
      <c r="G36" s="11" t="s">
        <v>54</v>
      </c>
      <c r="H36" s="11" t="s">
        <v>53</v>
      </c>
      <c r="I36" s="10" t="s">
        <v>28</v>
      </c>
      <c r="J36" s="10" t="s">
        <v>17</v>
      </c>
      <c r="K36" s="9"/>
    </row>
    <row r="37" spans="2:11">
      <c r="B37" s="11">
        <v>1034</v>
      </c>
      <c r="C37" s="11" t="s">
        <v>52</v>
      </c>
      <c r="D37" s="12"/>
      <c r="E37" s="12"/>
      <c r="F37" s="12"/>
      <c r="G37" s="11" t="s">
        <v>51</v>
      </c>
      <c r="H37" s="11" t="s">
        <v>50</v>
      </c>
      <c r="I37" s="10" t="s">
        <v>49</v>
      </c>
      <c r="J37" s="10" t="s">
        <v>8</v>
      </c>
      <c r="K37" s="9"/>
    </row>
    <row r="38" spans="2:11">
      <c r="B38" s="11">
        <v>1035</v>
      </c>
      <c r="C38" s="11" t="s">
        <v>48</v>
      </c>
      <c r="D38" s="12"/>
      <c r="E38" s="12"/>
      <c r="F38" s="12"/>
      <c r="G38" s="11" t="s">
        <v>47</v>
      </c>
      <c r="H38" s="11" t="s">
        <v>46</v>
      </c>
      <c r="I38" s="10" t="s">
        <v>45</v>
      </c>
      <c r="J38" s="10" t="s">
        <v>8</v>
      </c>
      <c r="K38" s="9"/>
    </row>
    <row r="39" spans="2:11">
      <c r="B39" s="11">
        <v>1036</v>
      </c>
      <c r="C39" s="11" t="s">
        <v>44</v>
      </c>
      <c r="D39" s="12"/>
      <c r="E39" s="12"/>
      <c r="F39" s="12"/>
      <c r="G39" s="11" t="s">
        <v>43</v>
      </c>
      <c r="H39" s="11" t="s">
        <v>42</v>
      </c>
      <c r="I39" s="10" t="s">
        <v>9</v>
      </c>
      <c r="J39" s="10" t="s">
        <v>8</v>
      </c>
      <c r="K39" s="9"/>
    </row>
    <row r="40" spans="2:11">
      <c r="B40" s="11">
        <v>1037</v>
      </c>
      <c r="C40" s="11" t="s">
        <v>41</v>
      </c>
      <c r="D40" s="12"/>
      <c r="E40" s="12"/>
      <c r="F40" s="12"/>
      <c r="G40" s="11" t="s">
        <v>40</v>
      </c>
      <c r="H40" s="11" t="s">
        <v>39</v>
      </c>
      <c r="I40" s="10" t="s">
        <v>28</v>
      </c>
      <c r="J40" s="10" t="s">
        <v>8</v>
      </c>
      <c r="K40" s="9"/>
    </row>
    <row r="41" spans="2:11">
      <c r="B41" s="11">
        <v>1038</v>
      </c>
      <c r="C41" s="11" t="s">
        <v>38</v>
      </c>
      <c r="D41" s="12"/>
      <c r="E41" s="12"/>
      <c r="F41" s="12"/>
      <c r="G41" s="11" t="s">
        <v>37</v>
      </c>
      <c r="H41" s="11" t="s">
        <v>36</v>
      </c>
      <c r="I41" s="10" t="s">
        <v>13</v>
      </c>
      <c r="J41" s="10" t="s">
        <v>17</v>
      </c>
      <c r="K41" s="9"/>
    </row>
    <row r="42" spans="2:11">
      <c r="B42" s="11">
        <v>1039</v>
      </c>
      <c r="C42" s="11" t="s">
        <v>35</v>
      </c>
      <c r="D42" s="12"/>
      <c r="E42" s="12"/>
      <c r="F42" s="12"/>
      <c r="G42" s="11" t="s">
        <v>34</v>
      </c>
      <c r="H42" s="11" t="s">
        <v>33</v>
      </c>
      <c r="I42" s="10" t="s">
        <v>32</v>
      </c>
      <c r="J42" s="10" t="s">
        <v>8</v>
      </c>
      <c r="K42" s="9"/>
    </row>
    <row r="43" spans="2:11">
      <c r="B43" s="11">
        <v>1040</v>
      </c>
      <c r="C43" s="11" t="s">
        <v>31</v>
      </c>
      <c r="D43" s="12"/>
      <c r="E43" s="12"/>
      <c r="F43" s="12"/>
      <c r="G43" s="11" t="s">
        <v>30</v>
      </c>
      <c r="H43" s="11" t="s">
        <v>29</v>
      </c>
      <c r="I43" s="10" t="s">
        <v>28</v>
      </c>
      <c r="J43" s="10" t="s">
        <v>17</v>
      </c>
      <c r="K43" s="9"/>
    </row>
    <row r="44" spans="2:11">
      <c r="B44" s="11">
        <v>1041</v>
      </c>
      <c r="C44" s="11" t="s">
        <v>27</v>
      </c>
      <c r="D44" s="12"/>
      <c r="E44" s="12"/>
      <c r="F44" s="12"/>
      <c r="G44" s="11" t="s">
        <v>26</v>
      </c>
      <c r="H44" s="11" t="s">
        <v>25</v>
      </c>
      <c r="I44" s="10" t="s">
        <v>9</v>
      </c>
      <c r="J44" s="10" t="s">
        <v>17</v>
      </c>
      <c r="K44" s="9"/>
    </row>
    <row r="45" spans="2:11">
      <c r="B45" s="11">
        <v>1042</v>
      </c>
      <c r="C45" s="11" t="s">
        <v>24</v>
      </c>
      <c r="D45" s="12"/>
      <c r="E45" s="12"/>
      <c r="F45" s="12"/>
      <c r="G45" s="11" t="s">
        <v>23</v>
      </c>
      <c r="H45" s="11" t="s">
        <v>22</v>
      </c>
      <c r="I45" s="10" t="s">
        <v>21</v>
      </c>
      <c r="J45" s="10" t="s">
        <v>17</v>
      </c>
      <c r="K45" s="9"/>
    </row>
    <row r="46" spans="2:11">
      <c r="B46" s="11">
        <v>1043</v>
      </c>
      <c r="C46" s="11" t="s">
        <v>20</v>
      </c>
      <c r="D46" s="12"/>
      <c r="E46" s="12"/>
      <c r="F46" s="12"/>
      <c r="G46" s="11" t="s">
        <v>19</v>
      </c>
      <c r="H46" s="11" t="s">
        <v>18</v>
      </c>
      <c r="I46" s="10" t="s">
        <v>9</v>
      </c>
      <c r="J46" s="10" t="s">
        <v>17</v>
      </c>
      <c r="K46" s="9"/>
    </row>
    <row r="47" spans="2:11">
      <c r="B47" s="11">
        <v>1044</v>
      </c>
      <c r="C47" s="11" t="s">
        <v>16</v>
      </c>
      <c r="D47" s="12"/>
      <c r="E47" s="12"/>
      <c r="F47" s="12"/>
      <c r="G47" s="11" t="s">
        <v>15</v>
      </c>
      <c r="H47" s="11" t="s">
        <v>14</v>
      </c>
      <c r="I47" s="10" t="s">
        <v>13</v>
      </c>
      <c r="J47" s="10" t="s">
        <v>8</v>
      </c>
      <c r="K47" s="9"/>
    </row>
    <row r="48" spans="2:11">
      <c r="B48" s="11">
        <v>1045</v>
      </c>
      <c r="C48" s="11" t="s">
        <v>12</v>
      </c>
      <c r="D48" s="12"/>
      <c r="E48" s="12"/>
      <c r="F48" s="12"/>
      <c r="G48" s="11" t="s">
        <v>11</v>
      </c>
      <c r="H48" s="11" t="s">
        <v>10</v>
      </c>
      <c r="I48" s="10" t="s">
        <v>9</v>
      </c>
      <c r="J48" s="10" t="s">
        <v>8</v>
      </c>
      <c r="K48" s="9"/>
    </row>
  </sheetData>
  <phoneticPr fontId="3"/>
  <pageMargins left="0.7" right="0.7" top="0.75" bottom="0.75" header="0.3" footer="0.3"/>
  <pageSetup paperSize="9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0D0304-7315-426A-A9D7-43A8CA70F8E9}">
  <dimension ref="B1:K48"/>
  <sheetViews>
    <sheetView workbookViewId="0">
      <selection activeCell="O8" sqref="O8"/>
    </sheetView>
  </sheetViews>
  <sheetFormatPr defaultRowHeight="18.75"/>
  <cols>
    <col min="1" max="1" width="1.625" customWidth="1"/>
    <col min="2" max="2" width="9.25" customWidth="1"/>
    <col min="3" max="4" width="13.625" customWidth="1"/>
    <col min="5" max="9" width="9.625" customWidth="1"/>
    <col min="10" max="11" width="9" style="26"/>
  </cols>
  <sheetData>
    <row r="1" spans="2:11" ht="25.5">
      <c r="B1" s="14" t="s">
        <v>164</v>
      </c>
    </row>
    <row r="3" spans="2:11">
      <c r="B3" s="13" t="s">
        <v>162</v>
      </c>
      <c r="C3" s="13" t="s">
        <v>161</v>
      </c>
      <c r="D3" s="13" t="s">
        <v>157</v>
      </c>
      <c r="E3" s="13" t="s">
        <v>166</v>
      </c>
      <c r="F3" s="13" t="s">
        <v>167</v>
      </c>
      <c r="G3" s="13" t="s">
        <v>168</v>
      </c>
      <c r="H3" s="13" t="s">
        <v>169</v>
      </c>
      <c r="I3" s="13" t="s">
        <v>170</v>
      </c>
      <c r="J3" s="13" t="s">
        <v>226</v>
      </c>
      <c r="K3" s="13" t="s">
        <v>227</v>
      </c>
    </row>
    <row r="4" spans="2:11">
      <c r="B4" s="11">
        <v>1001</v>
      </c>
      <c r="C4" s="11" t="s">
        <v>152</v>
      </c>
      <c r="D4" s="11" t="s">
        <v>151</v>
      </c>
      <c r="E4" s="11">
        <v>64</v>
      </c>
      <c r="F4" s="11">
        <v>84</v>
      </c>
      <c r="G4" s="11">
        <v>76</v>
      </c>
      <c r="H4" s="11">
        <v>72</v>
      </c>
      <c r="I4" s="11">
        <f t="shared" ref="I4:I48" si="0">SUM(E4:H4)</f>
        <v>296</v>
      </c>
      <c r="J4" s="12"/>
      <c r="K4" s="12"/>
    </row>
    <row r="5" spans="2:11">
      <c r="B5" s="11">
        <v>1002</v>
      </c>
      <c r="C5" s="11" t="s">
        <v>149</v>
      </c>
      <c r="D5" s="11" t="s">
        <v>148</v>
      </c>
      <c r="E5" s="11">
        <v>64</v>
      </c>
      <c r="F5" s="11">
        <v>68</v>
      </c>
      <c r="G5" s="11">
        <v>88</v>
      </c>
      <c r="H5" s="11">
        <v>68</v>
      </c>
      <c r="I5" s="11">
        <f t="shared" si="0"/>
        <v>288</v>
      </c>
      <c r="J5" s="12"/>
      <c r="K5" s="12"/>
    </row>
    <row r="6" spans="2:11">
      <c r="B6" s="11">
        <v>1003</v>
      </c>
      <c r="C6" s="11" t="s">
        <v>146</v>
      </c>
      <c r="D6" s="11" t="s">
        <v>145</v>
      </c>
      <c r="E6" s="11">
        <v>72</v>
      </c>
      <c r="F6" s="11">
        <v>76</v>
      </c>
      <c r="G6" s="11">
        <v>88</v>
      </c>
      <c r="H6" s="11">
        <v>84</v>
      </c>
      <c r="I6" s="11">
        <f t="shared" si="0"/>
        <v>320</v>
      </c>
      <c r="J6" s="12"/>
      <c r="K6" s="12"/>
    </row>
    <row r="7" spans="2:11">
      <c r="B7" s="11">
        <v>1004</v>
      </c>
      <c r="C7" s="11" t="s">
        <v>143</v>
      </c>
      <c r="D7" s="11" t="s">
        <v>142</v>
      </c>
      <c r="E7" s="11">
        <v>80</v>
      </c>
      <c r="F7" s="11">
        <v>52</v>
      </c>
      <c r="G7" s="11">
        <v>76</v>
      </c>
      <c r="H7" s="11">
        <v>56</v>
      </c>
      <c r="I7" s="11">
        <f t="shared" si="0"/>
        <v>264</v>
      </c>
      <c r="J7" s="12"/>
      <c r="K7" s="12"/>
    </row>
    <row r="8" spans="2:11">
      <c r="B8" s="11">
        <v>1005</v>
      </c>
      <c r="C8" s="11" t="s">
        <v>140</v>
      </c>
      <c r="D8" s="11" t="s">
        <v>139</v>
      </c>
      <c r="E8" s="11">
        <v>60</v>
      </c>
      <c r="F8" s="11">
        <v>52</v>
      </c>
      <c r="G8" s="11">
        <v>64</v>
      </c>
      <c r="H8" s="11">
        <v>40</v>
      </c>
      <c r="I8" s="11">
        <f t="shared" si="0"/>
        <v>216</v>
      </c>
      <c r="J8" s="12"/>
      <c r="K8" s="12"/>
    </row>
    <row r="9" spans="2:11">
      <c r="B9" s="11">
        <v>1006</v>
      </c>
      <c r="C9" s="11" t="s">
        <v>137</v>
      </c>
      <c r="D9" s="11" t="s">
        <v>136</v>
      </c>
      <c r="E9" s="11">
        <v>36</v>
      </c>
      <c r="F9" s="11">
        <v>44</v>
      </c>
      <c r="G9" s="11">
        <v>48</v>
      </c>
      <c r="H9" s="11">
        <v>52</v>
      </c>
      <c r="I9" s="11">
        <f t="shared" si="0"/>
        <v>180</v>
      </c>
      <c r="J9" s="12"/>
      <c r="K9" s="12"/>
    </row>
    <row r="10" spans="2:11">
      <c r="B10" s="11">
        <v>1007</v>
      </c>
      <c r="C10" s="11" t="s">
        <v>134</v>
      </c>
      <c r="D10" s="11" t="s">
        <v>133</v>
      </c>
      <c r="E10" s="11">
        <v>76</v>
      </c>
      <c r="F10" s="11">
        <v>88</v>
      </c>
      <c r="G10" s="11">
        <v>100</v>
      </c>
      <c r="H10" s="11">
        <v>100</v>
      </c>
      <c r="I10" s="11">
        <f t="shared" si="0"/>
        <v>364</v>
      </c>
      <c r="J10" s="12"/>
      <c r="K10" s="12"/>
    </row>
    <row r="11" spans="2:11">
      <c r="B11" s="11">
        <v>1008</v>
      </c>
      <c r="C11" s="11" t="s">
        <v>131</v>
      </c>
      <c r="D11" s="11" t="s">
        <v>130</v>
      </c>
      <c r="E11" s="11">
        <v>72</v>
      </c>
      <c r="F11" s="11">
        <v>40</v>
      </c>
      <c r="G11" s="11">
        <v>100</v>
      </c>
      <c r="H11" s="11">
        <v>80</v>
      </c>
      <c r="I11" s="11">
        <f t="shared" si="0"/>
        <v>292</v>
      </c>
      <c r="J11" s="12"/>
      <c r="K11" s="12"/>
    </row>
    <row r="12" spans="2:11">
      <c r="B12" s="11">
        <v>1009</v>
      </c>
      <c r="C12" s="11" t="s">
        <v>128</v>
      </c>
      <c r="D12" s="11" t="s">
        <v>127</v>
      </c>
      <c r="E12" s="11">
        <v>24</v>
      </c>
      <c r="F12" s="11">
        <v>32</v>
      </c>
      <c r="G12" s="11">
        <v>36</v>
      </c>
      <c r="H12" s="11">
        <v>56</v>
      </c>
      <c r="I12" s="11">
        <f t="shared" si="0"/>
        <v>148</v>
      </c>
      <c r="J12" s="12"/>
      <c r="K12" s="12"/>
    </row>
    <row r="13" spans="2:11">
      <c r="B13" s="11">
        <v>1010</v>
      </c>
      <c r="C13" s="11" t="s">
        <v>125</v>
      </c>
      <c r="D13" s="11" t="s">
        <v>124</v>
      </c>
      <c r="E13" s="11">
        <v>56</v>
      </c>
      <c r="F13" s="11">
        <v>96</v>
      </c>
      <c r="G13" s="11">
        <v>80</v>
      </c>
      <c r="H13" s="11">
        <v>76</v>
      </c>
      <c r="I13" s="11">
        <f t="shared" si="0"/>
        <v>308</v>
      </c>
      <c r="J13" s="12"/>
      <c r="K13" s="12"/>
    </row>
    <row r="14" spans="2:11">
      <c r="B14" s="11">
        <v>1011</v>
      </c>
      <c r="C14" s="11" t="s">
        <v>122</v>
      </c>
      <c r="D14" s="11" t="s">
        <v>121</v>
      </c>
      <c r="E14" s="11">
        <v>76</v>
      </c>
      <c r="F14" s="11">
        <v>52</v>
      </c>
      <c r="G14" s="11">
        <v>48</v>
      </c>
      <c r="H14" s="11">
        <v>64</v>
      </c>
      <c r="I14" s="11">
        <f t="shared" si="0"/>
        <v>240</v>
      </c>
      <c r="J14" s="12"/>
      <c r="K14" s="12"/>
    </row>
    <row r="15" spans="2:11">
      <c r="B15" s="11">
        <v>1012</v>
      </c>
      <c r="C15" s="11" t="s">
        <v>119</v>
      </c>
      <c r="D15" s="11" t="s">
        <v>118</v>
      </c>
      <c r="E15" s="11">
        <v>44</v>
      </c>
      <c r="F15" s="11">
        <v>72</v>
      </c>
      <c r="G15" s="11">
        <v>44</v>
      </c>
      <c r="H15" s="11">
        <v>60</v>
      </c>
      <c r="I15" s="11">
        <f t="shared" si="0"/>
        <v>220</v>
      </c>
      <c r="J15" s="12"/>
      <c r="K15" s="12"/>
    </row>
    <row r="16" spans="2:11">
      <c r="B16" s="11">
        <v>1013</v>
      </c>
      <c r="C16" s="11" t="s">
        <v>116</v>
      </c>
      <c r="D16" s="11" t="s">
        <v>115</v>
      </c>
      <c r="E16" s="11">
        <v>24</v>
      </c>
      <c r="F16" s="11">
        <v>8</v>
      </c>
      <c r="G16" s="11">
        <v>4</v>
      </c>
      <c r="H16" s="11">
        <v>12</v>
      </c>
      <c r="I16" s="11">
        <f t="shared" si="0"/>
        <v>48</v>
      </c>
      <c r="J16" s="12"/>
      <c r="K16" s="12"/>
    </row>
    <row r="17" spans="2:11">
      <c r="B17" s="11">
        <v>1014</v>
      </c>
      <c r="C17" s="11" t="s">
        <v>113</v>
      </c>
      <c r="D17" s="11" t="s">
        <v>112</v>
      </c>
      <c r="E17" s="11">
        <v>72</v>
      </c>
      <c r="F17" s="11">
        <v>56</v>
      </c>
      <c r="G17" s="11">
        <v>72</v>
      </c>
      <c r="H17" s="11">
        <v>88</v>
      </c>
      <c r="I17" s="11">
        <f t="shared" si="0"/>
        <v>288</v>
      </c>
      <c r="J17" s="12"/>
      <c r="K17" s="12"/>
    </row>
    <row r="18" spans="2:11">
      <c r="B18" s="11">
        <v>1015</v>
      </c>
      <c r="C18" s="11" t="s">
        <v>110</v>
      </c>
      <c r="D18" s="11" t="s">
        <v>109</v>
      </c>
      <c r="E18" s="11">
        <v>88</v>
      </c>
      <c r="F18" s="11">
        <v>64</v>
      </c>
      <c r="G18" s="11">
        <v>88</v>
      </c>
      <c r="H18" s="11">
        <v>92</v>
      </c>
      <c r="I18" s="11">
        <f t="shared" si="0"/>
        <v>332</v>
      </c>
      <c r="J18" s="12"/>
      <c r="K18" s="12"/>
    </row>
    <row r="19" spans="2:11">
      <c r="B19" s="11">
        <v>1016</v>
      </c>
      <c r="C19" s="11" t="s">
        <v>107</v>
      </c>
      <c r="D19" s="11" t="s">
        <v>106</v>
      </c>
      <c r="E19" s="11">
        <v>84</v>
      </c>
      <c r="F19" s="11">
        <v>76</v>
      </c>
      <c r="G19" s="11">
        <v>92</v>
      </c>
      <c r="H19" s="11">
        <v>96</v>
      </c>
      <c r="I19" s="11">
        <f t="shared" si="0"/>
        <v>348</v>
      </c>
      <c r="J19" s="12"/>
      <c r="K19" s="12"/>
    </row>
    <row r="20" spans="2:11">
      <c r="B20" s="11">
        <v>1017</v>
      </c>
      <c r="C20" s="11" t="s">
        <v>104</v>
      </c>
      <c r="D20" s="11" t="s">
        <v>103</v>
      </c>
      <c r="E20" s="11">
        <v>84</v>
      </c>
      <c r="F20" s="11">
        <v>88</v>
      </c>
      <c r="G20" s="11">
        <v>88</v>
      </c>
      <c r="H20" s="11">
        <v>100</v>
      </c>
      <c r="I20" s="11">
        <f t="shared" si="0"/>
        <v>360</v>
      </c>
      <c r="J20" s="12"/>
      <c r="K20" s="12"/>
    </row>
    <row r="21" spans="2:11">
      <c r="B21" s="11">
        <v>1018</v>
      </c>
      <c r="C21" s="11" t="s">
        <v>101</v>
      </c>
      <c r="D21" s="11" t="s">
        <v>100</v>
      </c>
      <c r="E21" s="11">
        <v>68</v>
      </c>
      <c r="F21" s="11">
        <v>68</v>
      </c>
      <c r="G21" s="11">
        <v>84</v>
      </c>
      <c r="H21" s="11">
        <v>80</v>
      </c>
      <c r="I21" s="11">
        <f t="shared" si="0"/>
        <v>300</v>
      </c>
      <c r="J21" s="12"/>
      <c r="K21" s="12"/>
    </row>
    <row r="22" spans="2:11">
      <c r="B22" s="11">
        <v>1019</v>
      </c>
      <c r="C22" s="11" t="s">
        <v>98</v>
      </c>
      <c r="D22" s="11" t="s">
        <v>97</v>
      </c>
      <c r="E22" s="11">
        <v>56</v>
      </c>
      <c r="F22" s="11">
        <v>48</v>
      </c>
      <c r="G22" s="11">
        <v>40</v>
      </c>
      <c r="H22" s="11">
        <v>56</v>
      </c>
      <c r="I22" s="11">
        <f t="shared" si="0"/>
        <v>200</v>
      </c>
      <c r="J22" s="12"/>
      <c r="K22" s="12"/>
    </row>
    <row r="23" spans="2:11">
      <c r="B23" s="11">
        <v>1020</v>
      </c>
      <c r="C23" s="11" t="s">
        <v>95</v>
      </c>
      <c r="D23" s="11" t="s">
        <v>94</v>
      </c>
      <c r="E23" s="11">
        <v>44</v>
      </c>
      <c r="F23" s="11">
        <v>36</v>
      </c>
      <c r="G23" s="11">
        <v>48</v>
      </c>
      <c r="H23" s="11">
        <v>60</v>
      </c>
      <c r="I23" s="11">
        <f t="shared" si="0"/>
        <v>188</v>
      </c>
      <c r="J23" s="12"/>
      <c r="K23" s="12"/>
    </row>
    <row r="24" spans="2:11">
      <c r="B24" s="11">
        <v>1021</v>
      </c>
      <c r="C24" s="11" t="s">
        <v>92</v>
      </c>
      <c r="D24" s="11" t="s">
        <v>91</v>
      </c>
      <c r="E24" s="11">
        <v>60</v>
      </c>
      <c r="F24" s="11">
        <v>44</v>
      </c>
      <c r="G24" s="11">
        <v>72</v>
      </c>
      <c r="H24" s="11">
        <v>80</v>
      </c>
      <c r="I24" s="11">
        <f t="shared" si="0"/>
        <v>256</v>
      </c>
      <c r="J24" s="12"/>
      <c r="K24" s="12"/>
    </row>
    <row r="25" spans="2:11">
      <c r="B25" s="11">
        <v>1022</v>
      </c>
      <c r="C25" s="11" t="s">
        <v>89</v>
      </c>
      <c r="D25" s="11" t="s">
        <v>88</v>
      </c>
      <c r="E25" s="11">
        <v>64</v>
      </c>
      <c r="F25" s="11">
        <v>72</v>
      </c>
      <c r="G25" s="11">
        <v>56</v>
      </c>
      <c r="H25" s="11">
        <v>68</v>
      </c>
      <c r="I25" s="11">
        <f t="shared" si="0"/>
        <v>260</v>
      </c>
      <c r="J25" s="12"/>
      <c r="K25" s="12"/>
    </row>
    <row r="26" spans="2:11">
      <c r="B26" s="11">
        <v>1023</v>
      </c>
      <c r="C26" s="11" t="s">
        <v>86</v>
      </c>
      <c r="D26" s="11" t="s">
        <v>85</v>
      </c>
      <c r="E26" s="11">
        <v>64</v>
      </c>
      <c r="F26" s="11">
        <v>64</v>
      </c>
      <c r="G26" s="11">
        <v>68</v>
      </c>
      <c r="H26" s="11">
        <v>72</v>
      </c>
      <c r="I26" s="11">
        <f t="shared" si="0"/>
        <v>268</v>
      </c>
      <c r="J26" s="12"/>
      <c r="K26" s="12"/>
    </row>
    <row r="27" spans="2:11">
      <c r="B27" s="11">
        <v>1024</v>
      </c>
      <c r="C27" s="11" t="s">
        <v>83</v>
      </c>
      <c r="D27" s="11" t="s">
        <v>82</v>
      </c>
      <c r="E27" s="11">
        <v>76</v>
      </c>
      <c r="F27" s="11">
        <v>24</v>
      </c>
      <c r="G27" s="11">
        <v>60</v>
      </c>
      <c r="H27" s="11">
        <v>52</v>
      </c>
      <c r="I27" s="11">
        <f t="shared" si="0"/>
        <v>212</v>
      </c>
      <c r="J27" s="12"/>
      <c r="K27" s="12"/>
    </row>
    <row r="28" spans="2:11">
      <c r="B28" s="11">
        <v>1025</v>
      </c>
      <c r="C28" s="11" t="s">
        <v>80</v>
      </c>
      <c r="D28" s="11" t="s">
        <v>79</v>
      </c>
      <c r="E28" s="11">
        <v>60</v>
      </c>
      <c r="F28" s="11">
        <v>48</v>
      </c>
      <c r="G28" s="11">
        <v>52</v>
      </c>
      <c r="H28" s="11">
        <v>64</v>
      </c>
      <c r="I28" s="11">
        <f t="shared" si="0"/>
        <v>224</v>
      </c>
      <c r="J28" s="12"/>
      <c r="K28" s="12"/>
    </row>
    <row r="29" spans="2:11">
      <c r="B29" s="11">
        <v>1026</v>
      </c>
      <c r="C29" s="11" t="s">
        <v>76</v>
      </c>
      <c r="D29" s="11" t="s">
        <v>75</v>
      </c>
      <c r="E29" s="11">
        <v>96</v>
      </c>
      <c r="F29" s="11">
        <v>68</v>
      </c>
      <c r="G29" s="11">
        <v>48</v>
      </c>
      <c r="H29" s="11">
        <v>72</v>
      </c>
      <c r="I29" s="11">
        <f t="shared" si="0"/>
        <v>284</v>
      </c>
      <c r="J29" s="12"/>
      <c r="K29" s="12"/>
    </row>
    <row r="30" spans="2:11">
      <c r="B30" s="11">
        <v>1027</v>
      </c>
      <c r="C30" s="11" t="s">
        <v>73</v>
      </c>
      <c r="D30" s="11" t="s">
        <v>72</v>
      </c>
      <c r="E30" s="11">
        <v>48</v>
      </c>
      <c r="F30" s="11">
        <v>72</v>
      </c>
      <c r="G30" s="11">
        <v>80</v>
      </c>
      <c r="H30" s="11">
        <v>68</v>
      </c>
      <c r="I30" s="11">
        <f t="shared" si="0"/>
        <v>268</v>
      </c>
      <c r="J30" s="12"/>
      <c r="K30" s="12"/>
    </row>
    <row r="31" spans="2:11">
      <c r="B31" s="11">
        <v>1028</v>
      </c>
      <c r="C31" s="11" t="s">
        <v>70</v>
      </c>
      <c r="D31" s="11" t="s">
        <v>69</v>
      </c>
      <c r="E31" s="11">
        <v>52</v>
      </c>
      <c r="F31" s="11">
        <v>60</v>
      </c>
      <c r="G31" s="11">
        <v>60</v>
      </c>
      <c r="H31" s="11">
        <v>80</v>
      </c>
      <c r="I31" s="11">
        <f t="shared" si="0"/>
        <v>252</v>
      </c>
      <c r="J31" s="12"/>
      <c r="K31" s="12"/>
    </row>
    <row r="32" spans="2:11">
      <c r="B32" s="11">
        <v>1029</v>
      </c>
      <c r="C32" s="11" t="s">
        <v>67</v>
      </c>
      <c r="D32" s="11" t="s">
        <v>66</v>
      </c>
      <c r="E32" s="11">
        <v>76</v>
      </c>
      <c r="F32" s="11">
        <v>56</v>
      </c>
      <c r="G32" s="11">
        <v>56</v>
      </c>
      <c r="H32" s="11">
        <v>60</v>
      </c>
      <c r="I32" s="11">
        <f t="shared" si="0"/>
        <v>248</v>
      </c>
      <c r="J32" s="12"/>
      <c r="K32" s="12"/>
    </row>
    <row r="33" spans="2:11">
      <c r="B33" s="11">
        <v>1030</v>
      </c>
      <c r="C33" s="11" t="s">
        <v>64</v>
      </c>
      <c r="D33" s="11" t="s">
        <v>63</v>
      </c>
      <c r="E33" s="11">
        <v>64</v>
      </c>
      <c r="F33" s="11">
        <v>52</v>
      </c>
      <c r="G33" s="11">
        <v>32</v>
      </c>
      <c r="H33" s="11">
        <v>48</v>
      </c>
      <c r="I33" s="11">
        <f t="shared" si="0"/>
        <v>196</v>
      </c>
      <c r="J33" s="12"/>
      <c r="K33" s="12"/>
    </row>
    <row r="34" spans="2:11">
      <c r="B34" s="11">
        <v>1031</v>
      </c>
      <c r="C34" s="11" t="s">
        <v>61</v>
      </c>
      <c r="D34" s="11" t="s">
        <v>60</v>
      </c>
      <c r="E34" s="11">
        <v>40</v>
      </c>
      <c r="F34" s="11">
        <v>72</v>
      </c>
      <c r="G34" s="11">
        <v>72</v>
      </c>
      <c r="H34" s="11">
        <v>96</v>
      </c>
      <c r="I34" s="11">
        <f t="shared" si="0"/>
        <v>280</v>
      </c>
      <c r="J34" s="12"/>
      <c r="K34" s="12"/>
    </row>
    <row r="35" spans="2:11">
      <c r="B35" s="11">
        <v>1032</v>
      </c>
      <c r="C35" s="11" t="s">
        <v>58</v>
      </c>
      <c r="D35" s="11" t="s">
        <v>57</v>
      </c>
      <c r="E35" s="11">
        <v>56</v>
      </c>
      <c r="F35" s="11">
        <v>48</v>
      </c>
      <c r="G35" s="11">
        <v>72</v>
      </c>
      <c r="H35" s="11">
        <v>64</v>
      </c>
      <c r="I35" s="11">
        <f t="shared" si="0"/>
        <v>240</v>
      </c>
      <c r="J35" s="12"/>
      <c r="K35" s="12"/>
    </row>
    <row r="36" spans="2:11">
      <c r="B36" s="11">
        <v>1033</v>
      </c>
      <c r="C36" s="11" t="s">
        <v>55</v>
      </c>
      <c r="D36" s="11" t="s">
        <v>54</v>
      </c>
      <c r="E36" s="11">
        <v>48</v>
      </c>
      <c r="F36" s="11">
        <v>64</v>
      </c>
      <c r="G36" s="11">
        <v>48</v>
      </c>
      <c r="H36" s="11">
        <v>68</v>
      </c>
      <c r="I36" s="11">
        <f t="shared" si="0"/>
        <v>228</v>
      </c>
      <c r="J36" s="12"/>
      <c r="K36" s="12"/>
    </row>
    <row r="37" spans="2:11">
      <c r="B37" s="11">
        <v>1034</v>
      </c>
      <c r="C37" s="11" t="s">
        <v>52</v>
      </c>
      <c r="D37" s="11" t="s">
        <v>51</v>
      </c>
      <c r="E37" s="11">
        <v>64</v>
      </c>
      <c r="F37" s="11">
        <v>40</v>
      </c>
      <c r="G37" s="11">
        <v>56</v>
      </c>
      <c r="H37" s="11">
        <v>68</v>
      </c>
      <c r="I37" s="11">
        <f t="shared" si="0"/>
        <v>228</v>
      </c>
      <c r="J37" s="12"/>
      <c r="K37" s="12"/>
    </row>
    <row r="38" spans="2:11">
      <c r="B38" s="11">
        <v>1035</v>
      </c>
      <c r="C38" s="11" t="s">
        <v>48</v>
      </c>
      <c r="D38" s="11" t="s">
        <v>47</v>
      </c>
      <c r="E38" s="11">
        <v>48</v>
      </c>
      <c r="F38" s="11">
        <v>52</v>
      </c>
      <c r="G38" s="11">
        <v>72</v>
      </c>
      <c r="H38" s="11">
        <v>72</v>
      </c>
      <c r="I38" s="11">
        <f t="shared" si="0"/>
        <v>244</v>
      </c>
      <c r="J38" s="12"/>
      <c r="K38" s="12"/>
    </row>
    <row r="39" spans="2:11">
      <c r="B39" s="11">
        <v>1036</v>
      </c>
      <c r="C39" s="11" t="s">
        <v>44</v>
      </c>
      <c r="D39" s="11" t="s">
        <v>43</v>
      </c>
      <c r="E39" s="11">
        <v>64</v>
      </c>
      <c r="F39" s="11">
        <v>88</v>
      </c>
      <c r="G39" s="11">
        <v>60</v>
      </c>
      <c r="H39" s="11">
        <v>76</v>
      </c>
      <c r="I39" s="11">
        <f t="shared" si="0"/>
        <v>288</v>
      </c>
      <c r="J39" s="12"/>
      <c r="K39" s="12"/>
    </row>
    <row r="40" spans="2:11">
      <c r="B40" s="11">
        <v>1037</v>
      </c>
      <c r="C40" s="11" t="s">
        <v>41</v>
      </c>
      <c r="D40" s="11" t="s">
        <v>40</v>
      </c>
      <c r="E40" s="11">
        <v>32</v>
      </c>
      <c r="F40" s="11">
        <v>27</v>
      </c>
      <c r="G40" s="11">
        <v>24</v>
      </c>
      <c r="H40" s="11">
        <v>40</v>
      </c>
      <c r="I40" s="11">
        <f t="shared" si="0"/>
        <v>123</v>
      </c>
      <c r="J40" s="12"/>
      <c r="K40" s="12"/>
    </row>
    <row r="41" spans="2:11">
      <c r="B41" s="11">
        <v>1038</v>
      </c>
      <c r="C41" s="11" t="s">
        <v>38</v>
      </c>
      <c r="D41" s="11" t="s">
        <v>37</v>
      </c>
      <c r="E41" s="11">
        <v>56</v>
      </c>
      <c r="F41" s="11">
        <v>68</v>
      </c>
      <c r="G41" s="11">
        <v>36</v>
      </c>
      <c r="H41" s="11">
        <v>72</v>
      </c>
      <c r="I41" s="11">
        <f t="shared" si="0"/>
        <v>232</v>
      </c>
      <c r="J41" s="12"/>
      <c r="K41" s="12"/>
    </row>
    <row r="42" spans="2:11">
      <c r="B42" s="11">
        <v>1039</v>
      </c>
      <c r="C42" s="11" t="s">
        <v>35</v>
      </c>
      <c r="D42" s="11" t="s">
        <v>34</v>
      </c>
      <c r="E42" s="11">
        <v>60</v>
      </c>
      <c r="F42" s="11">
        <v>72</v>
      </c>
      <c r="G42" s="11">
        <v>48</v>
      </c>
      <c r="H42" s="11">
        <v>64</v>
      </c>
      <c r="I42" s="11">
        <f t="shared" si="0"/>
        <v>244</v>
      </c>
      <c r="J42" s="12"/>
      <c r="K42" s="12"/>
    </row>
    <row r="43" spans="2:11">
      <c r="B43" s="11">
        <v>1040</v>
      </c>
      <c r="C43" s="11" t="s">
        <v>31</v>
      </c>
      <c r="D43" s="11" t="s">
        <v>30</v>
      </c>
      <c r="E43" s="11">
        <v>72</v>
      </c>
      <c r="F43" s="11">
        <v>100</v>
      </c>
      <c r="G43" s="11">
        <v>68</v>
      </c>
      <c r="H43" s="11">
        <v>84</v>
      </c>
      <c r="I43" s="11">
        <f t="shared" si="0"/>
        <v>324</v>
      </c>
      <c r="J43" s="12"/>
      <c r="K43" s="12"/>
    </row>
    <row r="44" spans="2:11">
      <c r="B44" s="11">
        <v>1041</v>
      </c>
      <c r="C44" s="11" t="s">
        <v>27</v>
      </c>
      <c r="D44" s="11" t="s">
        <v>26</v>
      </c>
      <c r="E44" s="11">
        <v>76</v>
      </c>
      <c r="F44" s="11">
        <v>72</v>
      </c>
      <c r="G44" s="11">
        <v>68</v>
      </c>
      <c r="H44" s="11">
        <v>80</v>
      </c>
      <c r="I44" s="11">
        <f t="shared" si="0"/>
        <v>296</v>
      </c>
      <c r="J44" s="12"/>
      <c r="K44" s="12"/>
    </row>
    <row r="45" spans="2:11">
      <c r="B45" s="11">
        <v>1042</v>
      </c>
      <c r="C45" s="11" t="s">
        <v>24</v>
      </c>
      <c r="D45" s="11" t="s">
        <v>23</v>
      </c>
      <c r="E45" s="11">
        <v>64</v>
      </c>
      <c r="F45" s="11">
        <v>44</v>
      </c>
      <c r="G45" s="11">
        <v>28</v>
      </c>
      <c r="H45" s="11">
        <v>52</v>
      </c>
      <c r="I45" s="11">
        <f t="shared" si="0"/>
        <v>188</v>
      </c>
      <c r="J45" s="12"/>
      <c r="K45" s="12"/>
    </row>
    <row r="46" spans="2:11">
      <c r="B46" s="11">
        <v>1043</v>
      </c>
      <c r="C46" s="11" t="s">
        <v>20</v>
      </c>
      <c r="D46" s="11" t="s">
        <v>19</v>
      </c>
      <c r="E46" s="11">
        <v>36</v>
      </c>
      <c r="F46" s="11">
        <v>44</v>
      </c>
      <c r="G46" s="11">
        <v>16</v>
      </c>
      <c r="H46" s="11">
        <v>48</v>
      </c>
      <c r="I46" s="11">
        <f t="shared" si="0"/>
        <v>144</v>
      </c>
      <c r="J46" s="12"/>
      <c r="K46" s="12"/>
    </row>
    <row r="47" spans="2:11">
      <c r="B47" s="11">
        <v>1044</v>
      </c>
      <c r="C47" s="11" t="s">
        <v>16</v>
      </c>
      <c r="D47" s="11" t="s">
        <v>15</v>
      </c>
      <c r="E47" s="11">
        <v>68</v>
      </c>
      <c r="F47" s="11">
        <v>56</v>
      </c>
      <c r="G47" s="11">
        <v>88</v>
      </c>
      <c r="H47" s="11">
        <v>84</v>
      </c>
      <c r="I47" s="11">
        <f t="shared" si="0"/>
        <v>296</v>
      </c>
      <c r="J47" s="12"/>
      <c r="K47" s="12"/>
    </row>
    <row r="48" spans="2:11">
      <c r="B48" s="11">
        <v>1045</v>
      </c>
      <c r="C48" s="11" t="s">
        <v>12</v>
      </c>
      <c r="D48" s="11" t="s">
        <v>11</v>
      </c>
      <c r="E48" s="11">
        <v>64</v>
      </c>
      <c r="F48" s="11">
        <v>76</v>
      </c>
      <c r="G48" s="11">
        <v>72</v>
      </c>
      <c r="H48" s="11">
        <v>84</v>
      </c>
      <c r="I48" s="11">
        <f t="shared" si="0"/>
        <v>296</v>
      </c>
      <c r="J48" s="12"/>
      <c r="K48" s="12"/>
    </row>
  </sheetData>
  <phoneticPr fontId="3"/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7</vt:i4>
      </vt:variant>
    </vt:vector>
  </HeadingPairs>
  <TitlesOfParts>
    <vt:vector size="7" baseType="lpstr">
      <vt:lpstr>1 </vt:lpstr>
      <vt:lpstr>2</vt:lpstr>
      <vt:lpstr>3</vt:lpstr>
      <vt:lpstr>4</vt:lpstr>
      <vt:lpstr>5</vt:lpstr>
      <vt:lpstr>6</vt:lpstr>
      <vt:lpstr>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kazumi ogawa</dc:creator>
  <cp:lastModifiedBy>sinji ogawa</cp:lastModifiedBy>
  <dcterms:created xsi:type="dcterms:W3CDTF">2022-10-01T11:18:07Z</dcterms:created>
  <dcterms:modified xsi:type="dcterms:W3CDTF">2025-09-11T11:50:45Z</dcterms:modified>
</cp:coreProperties>
</file>